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1\JN_12_2021_B_PNEVMATIKE\16_JN_Pnevmatike 2021\2_Razpisna dokumentacija\"/>
    </mc:Choice>
  </mc:AlternateContent>
  <xr:revisionPtr revIDLastSave="0" documentId="13_ncr:1_{CB11D2E2-49AD-49A5-BC4A-0C959DE3FA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LOP št.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J9" i="1"/>
  <c r="J21" i="1" l="1"/>
  <c r="J22" i="1" s="1"/>
</calcChain>
</file>

<file path=xl/sharedStrings.xml><?xml version="1.0" encoding="utf-8"?>
<sst xmlns="http://schemas.openxmlformats.org/spreadsheetml/2006/main" count="52" uniqueCount="29">
  <si>
    <t xml:space="preserve">Zap. št. </t>
  </si>
  <si>
    <t>CENA V EUR BREZ DDV/KOM</t>
  </si>
  <si>
    <t>SKUPAJ V EUR BREZ DDV</t>
  </si>
  <si>
    <t>SKUPAJ BREZ DDV:</t>
  </si>
  <si>
    <t>SKUPAJ Z DDV:</t>
  </si>
  <si>
    <t>Št. javnega naročila: 16/JN-2021/B</t>
  </si>
  <si>
    <t>SKLOP ŠT. 1: Dobava novih pnevmatik z boljšim izkoristkom goriva za tovorna vozila</t>
  </si>
  <si>
    <t>PONUDBENI PREDRAČUN (OBR 2.1)</t>
  </si>
  <si>
    <t xml:space="preserve">Pogoj kotalni upor </t>
  </si>
  <si>
    <t>≤ C</t>
  </si>
  <si>
    <t>Pogoj oprijem na mokri podlagi</t>
  </si>
  <si>
    <t>Energijski razred</t>
  </si>
  <si>
    <t xml:space="preserve">Proizvajalec/ tip </t>
  </si>
  <si>
    <t xml:space="preserve">385/65 R22,5 vodilna (profil slika št. 1) </t>
  </si>
  <si>
    <t xml:space="preserve">315/80 R22,5 vodilna (profil slika št. 1) </t>
  </si>
  <si>
    <t xml:space="preserve">315/70 R22,5 vodilna (profil slika št. 1) </t>
  </si>
  <si>
    <t xml:space="preserve">295/80 R22,5 vodilna (profil slika št. 1) </t>
  </si>
  <si>
    <t xml:space="preserve">285/70 R19,5 vodilna (profil slika št. 1) </t>
  </si>
  <si>
    <t xml:space="preserve">275/70 R22,5 vodilna (profil slika št. 2) </t>
  </si>
  <si>
    <t>225/75 R16 vodilna (profil slika št. 2)</t>
  </si>
  <si>
    <t xml:space="preserve">315/80 R22,5 pogonska (profil slika št. 3) </t>
  </si>
  <si>
    <t>225/75 R16 pogonska (profil slika št. 3)</t>
  </si>
  <si>
    <t>315/70 R22,5 pogonska (profil slika št. 3)</t>
  </si>
  <si>
    <t>295/80 R22,5 pogonska (profil slika št. 3)</t>
  </si>
  <si>
    <t>285/70 R19,5 pogonska (profil slika št. 3)</t>
  </si>
  <si>
    <t>Obvezno izpolniti obarvana polja!</t>
  </si>
  <si>
    <t>OKVIRNA 2-LETNA KOLIČINA</t>
  </si>
  <si>
    <t xml:space="preserve">Predmet javnega naročila: Dobava novih pnevmatik z boljšim izkoristkom goriva za tovorna vozila in delovne stroje </t>
  </si>
  <si>
    <t>VRSTE PNEVMATIKE/NAMEN UPORABE/PROFIL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</si>
</sst>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/>
    <xf numFmtId="4" fontId="1" fillId="0" borderId="2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 wrapText="1"/>
    </xf>
    <xf numFmtId="0" fontId="0" fillId="0" borderId="3" xfId="0" applyFont="1" applyBorder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wrapText="1"/>
    </xf>
    <xf numFmtId="0" fontId="3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1" fillId="0" borderId="0" xfId="0" applyNumberFormat="1" applyFont="1" applyAlignment="1">
      <alignment horizontal="justify" vertical="center" wrapText="1"/>
    </xf>
    <xf numFmtId="2" fontId="1" fillId="0" borderId="0" xfId="0" applyNumberFormat="1" applyFont="1" applyAlignment="1">
      <alignment wrapText="1"/>
    </xf>
    <xf numFmtId="2" fontId="2" fillId="0" borderId="0" xfId="0" applyNumberFormat="1" applyFont="1" applyFill="1" applyAlignment="1">
      <alignment horizontal="justify" vertical="center" wrapText="1"/>
    </xf>
    <xf numFmtId="2" fontId="2" fillId="0" borderId="0" xfId="0" applyNumberFormat="1" applyFont="1" applyFill="1" applyAlignment="1">
      <alignment wrapText="1"/>
    </xf>
    <xf numFmtId="0" fontId="1" fillId="3" borderId="2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3"/>
  <sheetViews>
    <sheetView tabSelected="1" workbookViewId="0">
      <selection activeCell="D26" sqref="D26:D27"/>
    </sheetView>
  </sheetViews>
  <sheetFormatPr defaultRowHeight="15" x14ac:dyDescent="0.25"/>
  <cols>
    <col min="1" max="1" width="4.140625" style="2" customWidth="1"/>
    <col min="2" max="2" width="6.42578125" style="2" customWidth="1"/>
    <col min="3" max="3" width="41.85546875" style="2" customWidth="1"/>
    <col min="4" max="4" width="16.85546875" style="2" customWidth="1"/>
    <col min="5" max="5" width="28" style="2" customWidth="1"/>
    <col min="6" max="6" width="15" style="2" customWidth="1"/>
    <col min="7" max="7" width="26" style="2" customWidth="1"/>
    <col min="8" max="8" width="17.140625" style="2" customWidth="1"/>
    <col min="9" max="9" width="25.42578125" style="2" customWidth="1"/>
    <col min="10" max="10" width="15.42578125" style="2" customWidth="1"/>
    <col min="11" max="16384" width="9.140625" style="2"/>
  </cols>
  <sheetData>
    <row r="2" spans="2:10" x14ac:dyDescent="0.25">
      <c r="B2" s="5" t="s">
        <v>27</v>
      </c>
      <c r="C2" s="17"/>
      <c r="D2" s="17"/>
      <c r="E2" s="17"/>
      <c r="F2" s="6"/>
      <c r="J2" s="3"/>
    </row>
    <row r="3" spans="2:10" x14ac:dyDescent="0.25">
      <c r="B3" s="26" t="s">
        <v>5</v>
      </c>
      <c r="C3" s="27"/>
      <c r="D3" s="22"/>
      <c r="E3" s="22"/>
      <c r="F3" s="6"/>
      <c r="I3" s="30" t="s">
        <v>25</v>
      </c>
      <c r="J3" s="3"/>
    </row>
    <row r="4" spans="2:10" x14ac:dyDescent="0.25">
      <c r="B4" s="28"/>
      <c r="C4" s="29"/>
      <c r="D4" s="11"/>
      <c r="E4" s="11"/>
      <c r="F4" s="6" t="s">
        <v>7</v>
      </c>
      <c r="J4" s="3"/>
    </row>
    <row r="6" spans="2:10" x14ac:dyDescent="0.25">
      <c r="C6" s="6" t="s">
        <v>6</v>
      </c>
      <c r="D6" s="6"/>
      <c r="E6" s="6"/>
    </row>
    <row r="7" spans="2:10" ht="15" customHeight="1" x14ac:dyDescent="0.25"/>
    <row r="8" spans="2:10" ht="45" x14ac:dyDescent="0.25">
      <c r="B8" s="12" t="s">
        <v>0</v>
      </c>
      <c r="C8" s="13" t="s">
        <v>28</v>
      </c>
      <c r="D8" s="13" t="s">
        <v>8</v>
      </c>
      <c r="E8" s="13" t="s">
        <v>10</v>
      </c>
      <c r="F8" s="12" t="s">
        <v>26</v>
      </c>
      <c r="G8" s="12" t="s">
        <v>12</v>
      </c>
      <c r="H8" s="12" t="s">
        <v>11</v>
      </c>
      <c r="I8" s="14" t="s">
        <v>1</v>
      </c>
      <c r="J8" s="14" t="s">
        <v>2</v>
      </c>
    </row>
    <row r="9" spans="2:10" x14ac:dyDescent="0.25">
      <c r="B9" s="18">
        <v>1</v>
      </c>
      <c r="C9" s="16" t="s">
        <v>13</v>
      </c>
      <c r="D9" s="23" t="s">
        <v>9</v>
      </c>
      <c r="E9" s="23" t="s">
        <v>9</v>
      </c>
      <c r="F9" s="25">
        <v>44</v>
      </c>
      <c r="G9" s="24"/>
      <c r="H9" s="24"/>
      <c r="I9" s="19">
        <v>0</v>
      </c>
      <c r="J9" s="19">
        <f>F9*I9</f>
        <v>0</v>
      </c>
    </row>
    <row r="10" spans="2:10" x14ac:dyDescent="0.25">
      <c r="B10" s="18">
        <v>2</v>
      </c>
      <c r="C10" s="16" t="s">
        <v>14</v>
      </c>
      <c r="D10" s="23" t="s">
        <v>9</v>
      </c>
      <c r="E10" s="23" t="s">
        <v>9</v>
      </c>
      <c r="F10" s="25">
        <v>112</v>
      </c>
      <c r="G10" s="24"/>
      <c r="H10" s="24"/>
      <c r="I10" s="19">
        <v>0</v>
      </c>
      <c r="J10" s="19">
        <f t="shared" ref="J10:J20" si="0">F10*I10</f>
        <v>0</v>
      </c>
    </row>
    <row r="11" spans="2:10" x14ac:dyDescent="0.25">
      <c r="B11" s="18">
        <v>3</v>
      </c>
      <c r="C11" s="15" t="s">
        <v>15</v>
      </c>
      <c r="D11" s="23" t="s">
        <v>9</v>
      </c>
      <c r="E11" s="23" t="s">
        <v>9</v>
      </c>
      <c r="F11" s="25">
        <v>40</v>
      </c>
      <c r="G11" s="24"/>
      <c r="H11" s="24"/>
      <c r="I11" s="19">
        <v>0</v>
      </c>
      <c r="J11" s="19">
        <f t="shared" si="0"/>
        <v>0</v>
      </c>
    </row>
    <row r="12" spans="2:10" x14ac:dyDescent="0.25">
      <c r="B12" s="18">
        <v>4</v>
      </c>
      <c r="C12" s="15" t="s">
        <v>16</v>
      </c>
      <c r="D12" s="23" t="s">
        <v>9</v>
      </c>
      <c r="E12" s="23" t="s">
        <v>9</v>
      </c>
      <c r="F12" s="25">
        <v>16</v>
      </c>
      <c r="G12" s="24"/>
      <c r="H12" s="24"/>
      <c r="I12" s="19">
        <v>0</v>
      </c>
      <c r="J12" s="19">
        <f t="shared" si="0"/>
        <v>0</v>
      </c>
    </row>
    <row r="13" spans="2:10" x14ac:dyDescent="0.25">
      <c r="B13" s="18">
        <v>5</v>
      </c>
      <c r="C13" s="15" t="s">
        <v>17</v>
      </c>
      <c r="D13" s="23" t="s">
        <v>9</v>
      </c>
      <c r="E13" s="23" t="s">
        <v>9</v>
      </c>
      <c r="F13" s="25">
        <v>8</v>
      </c>
      <c r="G13" s="24"/>
      <c r="H13" s="24"/>
      <c r="I13" s="19">
        <v>0</v>
      </c>
      <c r="J13" s="19">
        <f t="shared" si="0"/>
        <v>0</v>
      </c>
    </row>
    <row r="14" spans="2:10" x14ac:dyDescent="0.25">
      <c r="B14" s="18">
        <v>6</v>
      </c>
      <c r="C14" s="15" t="s">
        <v>18</v>
      </c>
      <c r="D14" s="23" t="s">
        <v>9</v>
      </c>
      <c r="E14" s="23" t="s">
        <v>9</v>
      </c>
      <c r="F14" s="25">
        <v>20</v>
      </c>
      <c r="G14" s="24"/>
      <c r="H14" s="24"/>
      <c r="I14" s="19">
        <v>0</v>
      </c>
      <c r="J14" s="19">
        <f t="shared" si="0"/>
        <v>0</v>
      </c>
    </row>
    <row r="15" spans="2:10" x14ac:dyDescent="0.25">
      <c r="B15" s="18">
        <v>7</v>
      </c>
      <c r="C15" s="15" t="s">
        <v>19</v>
      </c>
      <c r="D15" s="23" t="s">
        <v>9</v>
      </c>
      <c r="E15" s="23" t="s">
        <v>9</v>
      </c>
      <c r="F15" s="25">
        <v>20</v>
      </c>
      <c r="G15" s="24"/>
      <c r="H15" s="24"/>
      <c r="I15" s="19">
        <v>0</v>
      </c>
      <c r="J15" s="19">
        <f t="shared" si="0"/>
        <v>0</v>
      </c>
    </row>
    <row r="16" spans="2:10" x14ac:dyDescent="0.25">
      <c r="B16" s="18">
        <v>8</v>
      </c>
      <c r="C16" s="16" t="s">
        <v>20</v>
      </c>
      <c r="D16" s="23" t="s">
        <v>9</v>
      </c>
      <c r="E16" s="23" t="s">
        <v>9</v>
      </c>
      <c r="F16" s="25">
        <v>140</v>
      </c>
      <c r="G16" s="24"/>
      <c r="H16" s="24"/>
      <c r="I16" s="19">
        <v>0</v>
      </c>
      <c r="J16" s="19">
        <f t="shared" si="0"/>
        <v>0</v>
      </c>
    </row>
    <row r="17" spans="2:10" x14ac:dyDescent="0.25">
      <c r="B17" s="18">
        <v>9</v>
      </c>
      <c r="C17" s="16" t="s">
        <v>22</v>
      </c>
      <c r="D17" s="23" t="s">
        <v>9</v>
      </c>
      <c r="E17" s="23" t="s">
        <v>9</v>
      </c>
      <c r="F17" s="25">
        <v>20</v>
      </c>
      <c r="G17" s="24"/>
      <c r="H17" s="24"/>
      <c r="I17" s="19">
        <v>0</v>
      </c>
      <c r="J17" s="19">
        <f t="shared" si="0"/>
        <v>0</v>
      </c>
    </row>
    <row r="18" spans="2:10" x14ac:dyDescent="0.25">
      <c r="B18" s="18">
        <v>10</v>
      </c>
      <c r="C18" s="15" t="s">
        <v>23</v>
      </c>
      <c r="D18" s="23" t="s">
        <v>9</v>
      </c>
      <c r="E18" s="23" t="s">
        <v>9</v>
      </c>
      <c r="F18" s="25">
        <v>16</v>
      </c>
      <c r="G18" s="24"/>
      <c r="H18" s="24"/>
      <c r="I18" s="19">
        <v>0</v>
      </c>
      <c r="J18" s="19">
        <f t="shared" si="0"/>
        <v>0</v>
      </c>
    </row>
    <row r="19" spans="2:10" x14ac:dyDescent="0.25">
      <c r="B19" s="18">
        <v>11</v>
      </c>
      <c r="C19" s="15" t="s">
        <v>24</v>
      </c>
      <c r="D19" s="23" t="s">
        <v>9</v>
      </c>
      <c r="E19" s="23" t="s">
        <v>9</v>
      </c>
      <c r="F19" s="25">
        <v>16</v>
      </c>
      <c r="G19" s="24"/>
      <c r="H19" s="24"/>
      <c r="I19" s="19">
        <v>0</v>
      </c>
      <c r="J19" s="19">
        <f t="shared" si="0"/>
        <v>0</v>
      </c>
    </row>
    <row r="20" spans="2:10" x14ac:dyDescent="0.25">
      <c r="B20" s="18">
        <v>12</v>
      </c>
      <c r="C20" s="15" t="s">
        <v>21</v>
      </c>
      <c r="D20" s="23" t="s">
        <v>9</v>
      </c>
      <c r="E20" s="23" t="s">
        <v>9</v>
      </c>
      <c r="F20" s="25">
        <v>24</v>
      </c>
      <c r="G20" s="24"/>
      <c r="H20" s="24"/>
      <c r="I20" s="19">
        <v>0</v>
      </c>
      <c r="J20" s="19">
        <f t="shared" si="0"/>
        <v>0</v>
      </c>
    </row>
    <row r="21" spans="2:10" x14ac:dyDescent="0.25">
      <c r="B21" s="1"/>
      <c r="C21" s="1"/>
      <c r="D21" s="1"/>
      <c r="E21" s="1"/>
      <c r="F21" s="10"/>
      <c r="G21" s="10"/>
      <c r="H21" s="10"/>
      <c r="I21" s="9" t="s">
        <v>3</v>
      </c>
      <c r="J21" s="20">
        <f>SUM(J9:J20)</f>
        <v>0</v>
      </c>
    </row>
    <row r="22" spans="2:10" x14ac:dyDescent="0.25">
      <c r="B22" s="4"/>
      <c r="C22" s="4"/>
      <c r="D22" s="4"/>
      <c r="E22" s="4"/>
      <c r="F22" s="4"/>
      <c r="G22" s="4"/>
      <c r="H22" s="4"/>
      <c r="I22" s="7" t="s">
        <v>4</v>
      </c>
      <c r="J22" s="21">
        <f>+J21*122/100</f>
        <v>0</v>
      </c>
    </row>
    <row r="23" spans="2:10" x14ac:dyDescent="0.25">
      <c r="B23" s="4"/>
      <c r="C23" s="4"/>
      <c r="D23" s="4"/>
      <c r="E23" s="4"/>
      <c r="F23" s="4"/>
      <c r="G23" s="4"/>
      <c r="H23" s="4"/>
      <c r="I23" s="8"/>
      <c r="J23" s="4"/>
    </row>
  </sheetData>
  <mergeCells count="2">
    <mergeCell ref="B3:C3"/>
    <mergeCell ref="B4:C4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SKLOP št.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Janez Karo</dc:creator>
  <cp:keywords/>
  <dc:description/>
  <cp:lastModifiedBy>Alenka Sajovic</cp:lastModifiedBy>
  <cp:revision/>
  <dcterms:created xsi:type="dcterms:W3CDTF">2016-07-04T09:13:22Z</dcterms:created>
  <dcterms:modified xsi:type="dcterms:W3CDTF">2021-08-26T08:01:03Z</dcterms:modified>
  <cp:category/>
  <cp:contentStatus/>
</cp:coreProperties>
</file>