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26_Dobava Orginalnih rezervnih delov RENAULT\2_Razpisna dokumentacija\"/>
    </mc:Choice>
  </mc:AlternateContent>
  <xr:revisionPtr revIDLastSave="0" documentId="13_ncr:1_{B46A45D8-342A-4CEF-8546-A1CE8DB553B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redračun - SKUPAJ " sheetId="29" r:id="rId1"/>
    <sheet name="Seznam vozil RENAULT" sheetId="4" r:id="rId2"/>
    <sheet name="VOZILO 1" sheetId="27" r:id="rId3"/>
    <sheet name="VOZILO 2" sheetId="28" r:id="rId4"/>
  </sheets>
  <definedNames>
    <definedName name="_xlnm.Print_Area" localSheetId="2">'VOZILO 1'!$A$1:$E$35</definedName>
    <definedName name="_xlnm.Print_Area" localSheetId="3">'VOZILO 2'!$A$1:$E$36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8" l="1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B2" i="29" l="1"/>
  <c r="C10" i="29" l="1"/>
  <c r="C12" i="29" s="1"/>
  <c r="C11" i="29" s="1"/>
</calcChain>
</file>

<file path=xl/sharedStrings.xml><?xml version="1.0" encoding="utf-8"?>
<sst xmlns="http://schemas.openxmlformats.org/spreadsheetml/2006/main" count="106" uniqueCount="39">
  <si>
    <t>NAZIV MATERIALA</t>
  </si>
  <si>
    <t>KOM</t>
  </si>
  <si>
    <t>RENAULT PREMIUM 340.26 6x2</t>
  </si>
  <si>
    <t>CE UN-122</t>
  </si>
  <si>
    <t>VF629CHB000002245</t>
  </si>
  <si>
    <t>CE GN - 421</t>
  </si>
  <si>
    <t>RENAULT MIDLUM 300.16 LIGHT</t>
  </si>
  <si>
    <t>VF644AHL000007322</t>
  </si>
  <si>
    <t>CE GN-421</t>
  </si>
  <si>
    <t>ME</t>
  </si>
  <si>
    <t>GAR</t>
  </si>
  <si>
    <t>Žig in podpis ponudnika: ____________________</t>
  </si>
  <si>
    <t>Datum: ___________</t>
  </si>
  <si>
    <t>Naziv ponudnika:</t>
  </si>
  <si>
    <t>Naslov ponudnika:</t>
  </si>
  <si>
    <t>Zap.št. vozila</t>
  </si>
  <si>
    <t>VSA VOZILA SKUPAJ BREZ DDV:</t>
  </si>
  <si>
    <t xml:space="preserve">DDV: </t>
  </si>
  <si>
    <t>VSA VOZILA SKUPAJ Z DDV:</t>
  </si>
  <si>
    <t>SKUPAJ</t>
  </si>
  <si>
    <t>Zap. št.</t>
  </si>
  <si>
    <t>Znamka</t>
  </si>
  <si>
    <t>Reg. št.</t>
  </si>
  <si>
    <t>Šasija</t>
  </si>
  <si>
    <t>Letnik</t>
  </si>
  <si>
    <t xml:space="preserve">SEZNAM VOZIL RENAULT </t>
  </si>
  <si>
    <t>Zap. št. vozila</t>
  </si>
  <si>
    <t>ZAP. ŠT.</t>
  </si>
  <si>
    <t>CENA ORIGINALNEGA DELA/ME</t>
  </si>
  <si>
    <t xml:space="preserve">PONUDNIK MORA IZPOLNITI VSA POLJA OZNAČENA Z RUMENO BARVO. </t>
  </si>
  <si>
    <t>OPOZORILO: Cene na enoto mere (ME) se vnesejo na dve decimalni mesti (0,00) natančno in brez DDV</t>
  </si>
  <si>
    <t>KATALOŠKA ŠTEVILKA</t>
  </si>
  <si>
    <t>SET</t>
  </si>
  <si>
    <t xml:space="preserve">PREDRAČUN - ORIGINALNI REZERVNI DELI ZA VOZILA RENAULT </t>
  </si>
  <si>
    <t>OKVIRNA 4-LETNA KOLIČINA</t>
  </si>
  <si>
    <t xml:space="preserve"> </t>
  </si>
  <si>
    <t>CENA - SKUPAJ (v EUR brez DDV)</t>
  </si>
  <si>
    <t xml:space="preserve">SKUPAJ </t>
  </si>
  <si>
    <t xml:space="preserve">OBR 2.1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</si>
</sst>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0" fillId="0" borderId="11" xfId="0" applyBorder="1" applyAlignment="1" applyProtection="1">
      <alignment horizontal="left"/>
    </xf>
    <xf numFmtId="0" fontId="0" fillId="0" borderId="11" xfId="0" applyBorder="1" applyProtection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5" fillId="0" borderId="0" xfId="0" applyFont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9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/>
    <xf numFmtId="0" fontId="9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/>
    <xf numFmtId="0" fontId="9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ont="1" applyProtection="1"/>
    <xf numFmtId="0" fontId="5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/>
    <xf numFmtId="1" fontId="13" fillId="0" borderId="1" xfId="0" applyNumberFormat="1" applyFont="1" applyBorder="1" applyAlignment="1">
      <alignment horizontal="center"/>
    </xf>
    <xf numFmtId="0" fontId="5" fillId="0" borderId="0" xfId="0" applyFont="1" applyProtection="1"/>
    <xf numFmtId="0" fontId="0" fillId="0" borderId="1" xfId="0" applyBorder="1" applyAlignment="1" applyProtection="1">
      <alignment horizontal="left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21"/>
  <sheetViews>
    <sheetView topLeftCell="A13" workbookViewId="0">
      <selection activeCell="C3" sqref="C3"/>
    </sheetView>
  </sheetViews>
  <sheetFormatPr defaultColWidth="9.140625" defaultRowHeight="15" x14ac:dyDescent="0.25"/>
  <cols>
    <col min="1" max="1" width="4.140625" customWidth="1"/>
    <col min="2" max="2" width="29.85546875" customWidth="1"/>
    <col min="3" max="3" width="64.7109375" customWidth="1"/>
    <col min="4" max="4" width="15.5703125" customWidth="1"/>
  </cols>
  <sheetData>
    <row r="2" spans="1:6" ht="15.75" x14ac:dyDescent="0.25">
      <c r="B2" s="67" t="str">
        <f>'VOZILO 1'!$B$1</f>
        <v xml:space="preserve">PREDRAČUN - ORIGINALNI REZERVNI DELI ZA VOZILA RENAULT </v>
      </c>
      <c r="C2" s="67"/>
      <c r="D2" s="67"/>
      <c r="E2" s="67"/>
      <c r="F2" s="67"/>
    </row>
    <row r="3" spans="1:6" ht="15.75" x14ac:dyDescent="0.25">
      <c r="B3" s="7"/>
      <c r="C3" s="7" t="s">
        <v>38</v>
      </c>
      <c r="D3" s="7"/>
      <c r="E3" s="7"/>
    </row>
    <row r="4" spans="1:6" x14ac:dyDescent="0.25">
      <c r="B4" s="8"/>
      <c r="C4" s="8"/>
      <c r="D4" s="8"/>
      <c r="E4" s="8"/>
    </row>
    <row r="5" spans="1:6" x14ac:dyDescent="0.25">
      <c r="B5" s="43" t="s">
        <v>13</v>
      </c>
      <c r="C5" s="53"/>
      <c r="E5" s="8"/>
    </row>
    <row r="6" spans="1:6" x14ac:dyDescent="0.25">
      <c r="A6" s="11"/>
      <c r="B6" s="9"/>
      <c r="C6" s="10"/>
      <c r="D6" s="17"/>
      <c r="E6" s="8"/>
    </row>
    <row r="7" spans="1:6" x14ac:dyDescent="0.25">
      <c r="A7" s="12"/>
      <c r="B7" s="43" t="s">
        <v>14</v>
      </c>
      <c r="C7" s="53"/>
      <c r="D7" s="12"/>
      <c r="E7" s="8"/>
    </row>
    <row r="8" spans="1:6" x14ac:dyDescent="0.25">
      <c r="B8" s="8"/>
      <c r="C8" s="8"/>
      <c r="D8" s="8"/>
      <c r="E8" s="8"/>
    </row>
    <row r="9" spans="1:6" x14ac:dyDescent="0.25">
      <c r="B9" s="8"/>
      <c r="C9" s="8"/>
      <c r="D9" s="8"/>
      <c r="E9" s="8"/>
    </row>
    <row r="10" spans="1:6" x14ac:dyDescent="0.25">
      <c r="B10" s="13" t="s">
        <v>16</v>
      </c>
      <c r="C10" s="14" t="e">
        <f>SUM('VOZILO 1'!#REF!+'VOZILO 2'!E35)</f>
        <v>#REF!</v>
      </c>
      <c r="D10" s="8"/>
      <c r="E10" s="8"/>
    </row>
    <row r="11" spans="1:6" x14ac:dyDescent="0.25">
      <c r="B11" s="13" t="s">
        <v>17</v>
      </c>
      <c r="C11" s="14" t="e">
        <f>+C12-C10</f>
        <v>#REF!</v>
      </c>
      <c r="D11" s="8"/>
      <c r="E11" s="8"/>
    </row>
    <row r="12" spans="1:6" x14ac:dyDescent="0.25">
      <c r="B12" s="13" t="s">
        <v>18</v>
      </c>
      <c r="C12" s="15" t="e">
        <f>+C10*122/100</f>
        <v>#REF!</v>
      </c>
      <c r="D12" s="8"/>
      <c r="E12" s="8"/>
    </row>
    <row r="13" spans="1:6" x14ac:dyDescent="0.25">
      <c r="B13" s="16"/>
      <c r="C13" s="8"/>
      <c r="D13" s="8"/>
      <c r="E13" s="8"/>
    </row>
    <row r="14" spans="1:6" x14ac:dyDescent="0.25">
      <c r="B14" s="35" t="s">
        <v>29</v>
      </c>
      <c r="C14" s="35"/>
      <c r="D14" s="42"/>
      <c r="E14" s="8"/>
    </row>
    <row r="15" spans="1:6" x14ac:dyDescent="0.25">
      <c r="B15" s="35" t="s">
        <v>30</v>
      </c>
      <c r="C15" s="35"/>
      <c r="D15" s="42"/>
      <c r="E15" s="8"/>
    </row>
    <row r="16" spans="1:6" x14ac:dyDescent="0.25">
      <c r="B16" s="8"/>
      <c r="C16" s="8"/>
      <c r="D16" s="8"/>
      <c r="E16" s="8"/>
    </row>
    <row r="17" spans="2:5" x14ac:dyDescent="0.25">
      <c r="B17" s="8"/>
      <c r="C17" s="8"/>
      <c r="D17" s="8"/>
      <c r="E17" s="8"/>
    </row>
    <row r="19" spans="2:5" x14ac:dyDescent="0.25">
      <c r="B19" t="s">
        <v>11</v>
      </c>
    </row>
    <row r="21" spans="2:5" x14ac:dyDescent="0.25">
      <c r="B21" t="s">
        <v>12</v>
      </c>
    </row>
  </sheetData>
  <mergeCells count="1">
    <mergeCell ref="B2:F2"/>
  </mergeCells>
  <pageMargins left="0.7" right="0.7" top="0.75" bottom="0.75" header="0.3" footer="0.3"/>
  <pageSetup paperSize="9" scale="6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"/>
  <sheetViews>
    <sheetView workbookViewId="0">
      <selection activeCell="C13" sqref="C13"/>
    </sheetView>
  </sheetViews>
  <sheetFormatPr defaultColWidth="8.85546875" defaultRowHeight="15.75" x14ac:dyDescent="0.25"/>
  <cols>
    <col min="1" max="1" width="7.28515625" style="4" bestFit="1" customWidth="1"/>
    <col min="2" max="2" width="34.28515625" style="1" bestFit="1" customWidth="1"/>
    <col min="3" max="3" width="11.28515625" style="1" customWidth="1"/>
    <col min="4" max="4" width="21.7109375" style="1" bestFit="1" customWidth="1"/>
    <col min="5" max="5" width="6.28515625" style="4" bestFit="1" customWidth="1"/>
    <col min="6" max="16384" width="8.85546875" style="1"/>
  </cols>
  <sheetData>
    <row r="1" spans="1:6" ht="23.1" customHeight="1" x14ac:dyDescent="0.25"/>
    <row r="2" spans="1:6" ht="19.5" customHeight="1" x14ac:dyDescent="0.25">
      <c r="A2" s="18"/>
      <c r="B2" s="35" t="s">
        <v>25</v>
      </c>
      <c r="C2" s="35"/>
      <c r="D2" s="19"/>
      <c r="E2" s="18"/>
      <c r="F2" s="19"/>
    </row>
    <row r="3" spans="1:6" ht="23.1" customHeight="1" x14ac:dyDescent="0.25">
      <c r="A3" s="18"/>
      <c r="B3" s="19"/>
      <c r="C3" s="19"/>
      <c r="D3" s="19"/>
      <c r="E3" s="18"/>
      <c r="F3" s="19"/>
    </row>
    <row r="4" spans="1:6" s="5" customFormat="1" x14ac:dyDescent="0.25">
      <c r="A4" s="38" t="s">
        <v>20</v>
      </c>
      <c r="B4" s="38" t="s">
        <v>21</v>
      </c>
      <c r="C4" s="38" t="s">
        <v>22</v>
      </c>
      <c r="D4" s="38" t="s">
        <v>23</v>
      </c>
      <c r="E4" s="38" t="s">
        <v>24</v>
      </c>
      <c r="F4" s="36"/>
    </row>
    <row r="5" spans="1:6" s="6" customFormat="1" x14ac:dyDescent="0.25">
      <c r="A5" s="39">
        <v>1</v>
      </c>
      <c r="B5" s="40" t="s">
        <v>2</v>
      </c>
      <c r="C5" s="40" t="s">
        <v>3</v>
      </c>
      <c r="D5" s="40" t="s">
        <v>4</v>
      </c>
      <c r="E5" s="41">
        <v>2012</v>
      </c>
      <c r="F5" s="37"/>
    </row>
    <row r="6" spans="1:6" s="6" customFormat="1" x14ac:dyDescent="0.25">
      <c r="A6" s="39">
        <v>2</v>
      </c>
      <c r="B6" s="40" t="s">
        <v>6</v>
      </c>
      <c r="C6" s="40" t="s">
        <v>8</v>
      </c>
      <c r="D6" s="40" t="s">
        <v>7</v>
      </c>
      <c r="E6" s="41">
        <v>2012</v>
      </c>
      <c r="F6" s="37"/>
    </row>
    <row r="7" spans="1:6" ht="23.1" customHeight="1" x14ac:dyDescent="0.25">
      <c r="A7" s="18"/>
      <c r="B7" s="19"/>
      <c r="C7" s="19"/>
      <c r="D7" s="19"/>
      <c r="E7" s="18"/>
      <c r="F7" s="19"/>
    </row>
    <row r="8" spans="1:6" x14ac:dyDescent="0.25">
      <c r="A8" s="18"/>
      <c r="B8" s="19"/>
      <c r="C8" s="19"/>
      <c r="D8" s="19"/>
      <c r="E8" s="18"/>
      <c r="F8" s="19"/>
    </row>
    <row r="9" spans="1:6" x14ac:dyDescent="0.25">
      <c r="A9" s="18"/>
      <c r="B9" s="19"/>
      <c r="C9" s="19"/>
      <c r="D9" s="19"/>
      <c r="E9" s="18"/>
      <c r="F9" s="19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204"/>
  <sheetViews>
    <sheetView topLeftCell="A7" zoomScaleNormal="100" zoomScaleSheetLayoutView="100" workbookViewId="0">
      <selection activeCell="D8" sqref="D8"/>
    </sheetView>
  </sheetViews>
  <sheetFormatPr defaultColWidth="9.140625" defaultRowHeight="18" customHeight="1" x14ac:dyDescent="0.25"/>
  <cols>
    <col min="1" max="1" width="9" style="3" customWidth="1"/>
    <col min="2" max="2" width="35.140625" style="2" customWidth="1"/>
    <col min="3" max="3" width="11.7109375" style="3" customWidth="1"/>
    <col min="4" max="4" width="17.140625" style="2" customWidth="1"/>
    <col min="5" max="5" width="23.42578125" style="2" bestFit="1" customWidth="1"/>
    <col min="6" max="6" width="32.5703125" style="2" customWidth="1"/>
    <col min="7" max="16384" width="9.140625" style="2"/>
  </cols>
  <sheetData>
    <row r="1" spans="1:62" customFormat="1" ht="15" x14ac:dyDescent="0.25">
      <c r="A1" s="18"/>
      <c r="B1" s="68" t="s">
        <v>33</v>
      </c>
      <c r="C1" s="68"/>
      <c r="D1" s="68"/>
      <c r="E1" s="68"/>
      <c r="F1" s="51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</row>
    <row r="2" spans="1:62" ht="18" customHeight="1" thickBot="1" x14ac:dyDescent="0.3">
      <c r="A2" s="18"/>
      <c r="B2" s="19"/>
      <c r="C2" s="18"/>
      <c r="D2" s="19"/>
      <c r="E2" s="1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</row>
    <row r="3" spans="1:62" s="4" customFormat="1" ht="18" customHeight="1" thickBot="1" x14ac:dyDescent="0.3">
      <c r="A3" s="69" t="s">
        <v>26</v>
      </c>
      <c r="B3" s="58" t="s">
        <v>21</v>
      </c>
      <c r="C3" s="71" t="s">
        <v>22</v>
      </c>
      <c r="D3" s="72"/>
      <c r="E3" s="73"/>
      <c r="F3" s="49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2" s="4" customFormat="1" ht="18" customHeight="1" thickBot="1" x14ac:dyDescent="0.3">
      <c r="A4" s="70"/>
      <c r="B4" s="59" t="s">
        <v>2</v>
      </c>
      <c r="C4" s="74" t="s">
        <v>3</v>
      </c>
      <c r="D4" s="72"/>
      <c r="E4" s="73"/>
      <c r="F4" s="49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2" s="4" customFormat="1" ht="18" customHeight="1" thickBot="1" x14ac:dyDescent="0.3">
      <c r="A5" s="69">
        <v>1</v>
      </c>
      <c r="B5" s="58" t="s">
        <v>23</v>
      </c>
      <c r="C5" s="71" t="s">
        <v>24</v>
      </c>
      <c r="D5" s="72"/>
      <c r="E5" s="73"/>
      <c r="F5" s="49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62" s="4" customFormat="1" ht="18" customHeight="1" thickBot="1" x14ac:dyDescent="0.3">
      <c r="A6" s="70"/>
      <c r="B6" s="59" t="s">
        <v>4</v>
      </c>
      <c r="C6" s="74">
        <v>2012</v>
      </c>
      <c r="D6" s="72"/>
      <c r="E6" s="73"/>
      <c r="F6" s="49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</row>
    <row r="7" spans="1:62" ht="18" customHeight="1" x14ac:dyDescent="0.25">
      <c r="A7" s="18"/>
      <c r="B7" s="34"/>
      <c r="C7" s="24"/>
      <c r="D7" s="25"/>
      <c r="E7" s="1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</row>
    <row r="8" spans="1:62" s="1" customFormat="1" ht="43.15" customHeight="1" x14ac:dyDescent="0.25">
      <c r="A8" s="28" t="s">
        <v>27</v>
      </c>
      <c r="B8" s="27" t="s">
        <v>31</v>
      </c>
      <c r="C8" s="28" t="s">
        <v>9</v>
      </c>
      <c r="D8" s="27" t="s">
        <v>34</v>
      </c>
      <c r="E8" s="28" t="s">
        <v>28</v>
      </c>
      <c r="F8" s="55" t="s">
        <v>36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 s="1" customFormat="1" ht="18" customHeight="1" x14ac:dyDescent="0.25">
      <c r="A9" s="60">
        <v>1</v>
      </c>
      <c r="B9" s="61">
        <v>7421338784</v>
      </c>
      <c r="C9" s="60" t="s">
        <v>1</v>
      </c>
      <c r="D9" s="61">
        <v>2</v>
      </c>
      <c r="E9" s="62">
        <v>0</v>
      </c>
      <c r="F9" s="56">
        <f>D9*E9</f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62" s="1" customFormat="1" ht="18" customHeight="1" x14ac:dyDescent="0.25">
      <c r="A10" s="60">
        <v>2</v>
      </c>
      <c r="B10" s="61">
        <v>7421560865</v>
      </c>
      <c r="C10" s="60" t="s">
        <v>1</v>
      </c>
      <c r="D10" s="61">
        <v>2</v>
      </c>
      <c r="E10" s="62">
        <v>0</v>
      </c>
      <c r="F10" s="56">
        <f t="shared" ref="F10:F33" si="0">D10*E10</f>
        <v>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1" customFormat="1" ht="18" customHeight="1" x14ac:dyDescent="0.25">
      <c r="A11" s="60">
        <v>3</v>
      </c>
      <c r="B11" s="61">
        <v>7482194787</v>
      </c>
      <c r="C11" s="60" t="s">
        <v>1</v>
      </c>
      <c r="D11" s="61">
        <v>2</v>
      </c>
      <c r="E11" s="62">
        <v>0</v>
      </c>
      <c r="F11" s="56">
        <f t="shared" si="0"/>
        <v>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</row>
    <row r="12" spans="1:62" s="1" customFormat="1" ht="18" customHeight="1" x14ac:dyDescent="0.25">
      <c r="A12" s="60">
        <v>4</v>
      </c>
      <c r="B12" s="61">
        <v>5001867798</v>
      </c>
      <c r="C12" s="60" t="s">
        <v>1</v>
      </c>
      <c r="D12" s="61">
        <v>2</v>
      </c>
      <c r="E12" s="62">
        <v>0</v>
      </c>
      <c r="F12" s="56">
        <f t="shared" si="0"/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</row>
    <row r="13" spans="1:62" s="1" customFormat="1" ht="18" customHeight="1" x14ac:dyDescent="0.25">
      <c r="A13" s="60">
        <v>5</v>
      </c>
      <c r="B13" s="61">
        <v>7421399929</v>
      </c>
      <c r="C13" s="60" t="s">
        <v>1</v>
      </c>
      <c r="D13" s="61">
        <v>2</v>
      </c>
      <c r="E13" s="62">
        <v>0</v>
      </c>
      <c r="F13" s="56">
        <f t="shared" si="0"/>
        <v>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</row>
    <row r="14" spans="1:62" s="1" customFormat="1" ht="18" customHeight="1" x14ac:dyDescent="0.25">
      <c r="A14" s="60">
        <v>6</v>
      </c>
      <c r="B14" s="61">
        <v>7421399915</v>
      </c>
      <c r="C14" s="60" t="s">
        <v>1</v>
      </c>
      <c r="D14" s="61">
        <v>2</v>
      </c>
      <c r="E14" s="62">
        <v>0</v>
      </c>
      <c r="F14" s="56">
        <f t="shared" si="0"/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</row>
    <row r="15" spans="1:62" s="1" customFormat="1" ht="18" customHeight="1" x14ac:dyDescent="0.25">
      <c r="A15" s="60">
        <v>7</v>
      </c>
      <c r="B15" s="61">
        <v>7420840318</v>
      </c>
      <c r="C15" s="60" t="s">
        <v>1</v>
      </c>
      <c r="D15" s="61">
        <v>1</v>
      </c>
      <c r="E15" s="62">
        <v>0</v>
      </c>
      <c r="F15" s="56">
        <f t="shared" si="0"/>
        <v>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</row>
    <row r="16" spans="1:62" s="1" customFormat="1" ht="18" customHeight="1" x14ac:dyDescent="0.25">
      <c r="A16" s="60">
        <v>8</v>
      </c>
      <c r="B16" s="61">
        <v>5010552461</v>
      </c>
      <c r="C16" s="60" t="s">
        <v>1</v>
      </c>
      <c r="D16" s="61">
        <v>1</v>
      </c>
      <c r="E16" s="62">
        <v>0</v>
      </c>
      <c r="F16" s="56">
        <f t="shared" si="0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</row>
    <row r="17" spans="1:62" s="1" customFormat="1" ht="18" customHeight="1" x14ac:dyDescent="0.25">
      <c r="A17" s="60">
        <v>9</v>
      </c>
      <c r="B17" s="61">
        <v>7420928953</v>
      </c>
      <c r="C17" s="60" t="s">
        <v>1</v>
      </c>
      <c r="D17" s="61">
        <v>1</v>
      </c>
      <c r="E17" s="62">
        <v>0</v>
      </c>
      <c r="F17" s="56">
        <f t="shared" si="0"/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s="1" customFormat="1" ht="18" customHeight="1" x14ac:dyDescent="0.25">
      <c r="A18" s="60">
        <v>10</v>
      </c>
      <c r="B18" s="61">
        <v>7482588681</v>
      </c>
      <c r="C18" s="60" t="s">
        <v>1</v>
      </c>
      <c r="D18" s="61">
        <v>1</v>
      </c>
      <c r="E18" s="62">
        <v>0</v>
      </c>
      <c r="F18" s="56">
        <f t="shared" si="0"/>
        <v>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</row>
    <row r="19" spans="1:62" s="1" customFormat="1" ht="18" customHeight="1" x14ac:dyDescent="0.25">
      <c r="A19" s="60">
        <v>11</v>
      </c>
      <c r="B19" s="61">
        <v>7482588695</v>
      </c>
      <c r="C19" s="60" t="s">
        <v>1</v>
      </c>
      <c r="D19" s="61">
        <v>1</v>
      </c>
      <c r="E19" s="62">
        <v>0</v>
      </c>
      <c r="F19" s="56">
        <f t="shared" si="0"/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1:62" s="1" customFormat="1" ht="18" customHeight="1" x14ac:dyDescent="0.25">
      <c r="A20" s="60">
        <v>12</v>
      </c>
      <c r="B20" s="61">
        <v>5010600023</v>
      </c>
      <c r="C20" s="60" t="s">
        <v>1</v>
      </c>
      <c r="D20" s="61">
        <v>2</v>
      </c>
      <c r="E20" s="62">
        <v>0</v>
      </c>
      <c r="F20" s="56">
        <f t="shared" si="0"/>
        <v>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</row>
    <row r="21" spans="1:62" s="1" customFormat="1" ht="18" customHeight="1" x14ac:dyDescent="0.25">
      <c r="A21" s="60">
        <v>13</v>
      </c>
      <c r="B21" s="61">
        <v>7422087600</v>
      </c>
      <c r="C21" s="60" t="s">
        <v>1</v>
      </c>
      <c r="D21" s="61">
        <v>2</v>
      </c>
      <c r="E21" s="62">
        <v>0</v>
      </c>
      <c r="F21" s="56">
        <f t="shared" si="0"/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</row>
    <row r="22" spans="1:62" s="1" customFormat="1" ht="18" customHeight="1" x14ac:dyDescent="0.25">
      <c r="A22" s="60">
        <v>14</v>
      </c>
      <c r="B22" s="61">
        <v>7421978484</v>
      </c>
      <c r="C22" s="60" t="s">
        <v>1</v>
      </c>
      <c r="D22" s="61">
        <v>2</v>
      </c>
      <c r="E22" s="62">
        <v>0</v>
      </c>
      <c r="F22" s="56">
        <f t="shared" si="0"/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2" s="1" customFormat="1" ht="18" customHeight="1" x14ac:dyDescent="0.25">
      <c r="A23" s="60">
        <v>15</v>
      </c>
      <c r="B23" s="61">
        <v>7421978495</v>
      </c>
      <c r="C23" s="60" t="s">
        <v>1</v>
      </c>
      <c r="D23" s="61">
        <v>2</v>
      </c>
      <c r="E23" s="62">
        <v>0</v>
      </c>
      <c r="F23" s="56">
        <f t="shared" si="0"/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1" customFormat="1" ht="18" customHeight="1" x14ac:dyDescent="0.25">
      <c r="A24" s="60">
        <v>16</v>
      </c>
      <c r="B24" s="61">
        <v>7421470983</v>
      </c>
      <c r="C24" s="60" t="s">
        <v>1</v>
      </c>
      <c r="D24" s="61">
        <v>1</v>
      </c>
      <c r="E24" s="62">
        <v>0</v>
      </c>
      <c r="F24" s="56">
        <f t="shared" si="0"/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</row>
    <row r="25" spans="1:62" s="1" customFormat="1" ht="18" customHeight="1" x14ac:dyDescent="0.25">
      <c r="A25" s="60">
        <v>17</v>
      </c>
      <c r="B25" s="61">
        <v>7420834409</v>
      </c>
      <c r="C25" s="60" t="s">
        <v>1</v>
      </c>
      <c r="D25" s="61">
        <v>1</v>
      </c>
      <c r="E25" s="62">
        <v>0</v>
      </c>
      <c r="F25" s="56">
        <f t="shared" si="0"/>
        <v>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s="1" customFormat="1" ht="18" customHeight="1" x14ac:dyDescent="0.25">
      <c r="A26" s="60">
        <v>18</v>
      </c>
      <c r="B26" s="61">
        <v>7485003839</v>
      </c>
      <c r="C26" s="60" t="s">
        <v>32</v>
      </c>
      <c r="D26" s="61">
        <v>1</v>
      </c>
      <c r="E26" s="62">
        <v>0</v>
      </c>
      <c r="F26" s="56">
        <f t="shared" si="0"/>
        <v>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</row>
    <row r="27" spans="1:62" s="1" customFormat="1" ht="18" customHeight="1" x14ac:dyDescent="0.25">
      <c r="A27" s="60">
        <v>19</v>
      </c>
      <c r="B27" s="61">
        <v>7420867228</v>
      </c>
      <c r="C27" s="60" t="s">
        <v>1</v>
      </c>
      <c r="D27" s="61">
        <v>1</v>
      </c>
      <c r="E27" s="62">
        <v>0</v>
      </c>
      <c r="F27" s="56">
        <f t="shared" si="0"/>
        <v>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</row>
    <row r="28" spans="1:62" s="1" customFormat="1" ht="18" customHeight="1" x14ac:dyDescent="0.25">
      <c r="A28" s="60">
        <v>20</v>
      </c>
      <c r="B28" s="61">
        <v>7420810095</v>
      </c>
      <c r="C28" s="60" t="s">
        <v>1</v>
      </c>
      <c r="D28" s="61">
        <v>1</v>
      </c>
      <c r="E28" s="62">
        <v>0</v>
      </c>
      <c r="F28" s="56">
        <f t="shared" si="0"/>
        <v>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</row>
    <row r="29" spans="1:62" s="1" customFormat="1" ht="18" customHeight="1" x14ac:dyDescent="0.25">
      <c r="A29" s="60">
        <v>21</v>
      </c>
      <c r="B29" s="61">
        <v>7420968088</v>
      </c>
      <c r="C29" s="60" t="s">
        <v>1</v>
      </c>
      <c r="D29" s="61">
        <v>1</v>
      </c>
      <c r="E29" s="62">
        <v>0</v>
      </c>
      <c r="F29" s="56">
        <f t="shared" si="0"/>
        <v>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</row>
    <row r="30" spans="1:62" s="1" customFormat="1" ht="18" customHeight="1" x14ac:dyDescent="0.25">
      <c r="A30" s="60">
        <v>22</v>
      </c>
      <c r="B30" s="61">
        <v>5001873327</v>
      </c>
      <c r="C30" s="60" t="s">
        <v>1</v>
      </c>
      <c r="D30" s="61">
        <v>5</v>
      </c>
      <c r="E30" s="62">
        <v>0</v>
      </c>
      <c r="F30" s="56">
        <f t="shared" si="0"/>
        <v>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s="1" customFormat="1" ht="18" customHeight="1" x14ac:dyDescent="0.25">
      <c r="A31" s="60">
        <v>23</v>
      </c>
      <c r="B31" s="61">
        <v>5001865723</v>
      </c>
      <c r="C31" s="60" t="s">
        <v>1</v>
      </c>
      <c r="D31" s="61">
        <v>5</v>
      </c>
      <c r="E31" s="62">
        <v>0</v>
      </c>
      <c r="F31" s="56">
        <f t="shared" si="0"/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s="1" customFormat="1" ht="18" customHeight="1" x14ac:dyDescent="0.25">
      <c r="A32" s="60">
        <v>24</v>
      </c>
      <c r="B32" s="61">
        <v>7421395999</v>
      </c>
      <c r="C32" s="60" t="s">
        <v>1</v>
      </c>
      <c r="D32" s="61">
        <v>5</v>
      </c>
      <c r="E32" s="62">
        <v>0</v>
      </c>
      <c r="F32" s="56">
        <f t="shared" si="0"/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</row>
    <row r="33" spans="1:62" s="1" customFormat="1" ht="18" customHeight="1" x14ac:dyDescent="0.25">
      <c r="A33" s="60">
        <v>25</v>
      </c>
      <c r="B33" s="61">
        <v>5001875436</v>
      </c>
      <c r="C33" s="60" t="s">
        <v>1</v>
      </c>
      <c r="D33" s="61">
        <v>1</v>
      </c>
      <c r="E33" s="62">
        <v>0</v>
      </c>
      <c r="F33" s="56">
        <f t="shared" si="0"/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</row>
    <row r="34" spans="1:62" s="1" customFormat="1" ht="18" customHeight="1" x14ac:dyDescent="0.25">
      <c r="A34" s="63"/>
      <c r="B34" s="64"/>
      <c r="C34" s="63"/>
      <c r="D34" s="64"/>
      <c r="E34" s="65" t="s">
        <v>37</v>
      </c>
      <c r="F34" s="56">
        <f>SUM(F9:F33)</f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</row>
    <row r="35" spans="1:62" ht="18" customHeight="1" x14ac:dyDescent="0.25">
      <c r="A35" s="50"/>
      <c r="B35" s="48"/>
      <c r="C35" s="66"/>
      <c r="D35" s="48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</row>
    <row r="36" spans="1:62" ht="18" customHeight="1" x14ac:dyDescent="0.25">
      <c r="A36" s="49"/>
      <c r="B36" s="45"/>
      <c r="C36" s="4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spans="1:62" ht="18" customHeight="1" x14ac:dyDescent="0.25">
      <c r="A37" s="49"/>
      <c r="B37" s="45"/>
      <c r="C37" s="4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</row>
    <row r="38" spans="1:62" ht="18" customHeight="1" x14ac:dyDescent="0.25">
      <c r="A38" s="49"/>
      <c r="B38" s="45"/>
      <c r="C38" s="49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1:62" ht="18" customHeight="1" x14ac:dyDescent="0.25">
      <c r="A39" s="49"/>
      <c r="B39" s="45"/>
      <c r="C39" s="4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spans="1:62" ht="18" customHeight="1" x14ac:dyDescent="0.25">
      <c r="A40" s="49"/>
      <c r="B40" s="45"/>
      <c r="C40" s="4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spans="1:62" ht="18" customHeight="1" x14ac:dyDescent="0.25">
      <c r="A41" s="49"/>
      <c r="B41" s="45"/>
      <c r="C41" s="49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ht="18" customHeight="1" x14ac:dyDescent="0.25">
      <c r="A42" s="49"/>
      <c r="B42" s="45"/>
      <c r="C42" s="49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spans="1:62" ht="18" customHeight="1" x14ac:dyDescent="0.25">
      <c r="A43" s="49"/>
      <c r="B43" s="45"/>
      <c r="C43" s="49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1:62" ht="18" customHeight="1" x14ac:dyDescent="0.25">
      <c r="A44" s="49"/>
      <c r="B44" s="45"/>
      <c r="C44" s="49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</row>
    <row r="45" spans="1:62" ht="18" customHeight="1" x14ac:dyDescent="0.25">
      <c r="A45" s="49"/>
      <c r="B45" s="45"/>
      <c r="C45" s="4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spans="1:62" ht="18" customHeight="1" x14ac:dyDescent="0.25">
      <c r="A46" s="49"/>
      <c r="B46" s="45"/>
      <c r="C46" s="49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spans="1:62" ht="18" customHeight="1" x14ac:dyDescent="0.25">
      <c r="A47" s="49"/>
      <c r="B47" s="45"/>
      <c r="C47" s="49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</row>
    <row r="48" spans="1:62" ht="18" customHeight="1" x14ac:dyDescent="0.25">
      <c r="A48" s="49"/>
      <c r="B48" s="45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</row>
    <row r="49" spans="1:62" ht="18" customHeight="1" x14ac:dyDescent="0.25">
      <c r="A49" s="49"/>
      <c r="B49" s="45"/>
      <c r="C49" s="4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1:62" ht="18" customHeight="1" x14ac:dyDescent="0.25">
      <c r="A50" s="49"/>
      <c r="B50" s="45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</row>
    <row r="51" spans="1:62" ht="18" customHeight="1" x14ac:dyDescent="0.25">
      <c r="A51" s="49"/>
      <c r="B51" s="45"/>
      <c r="C51" s="49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spans="1:62" ht="18" customHeight="1" x14ac:dyDescent="0.25">
      <c r="A52" s="49"/>
      <c r="B52" s="45"/>
      <c r="C52" s="49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</row>
    <row r="53" spans="1:62" ht="18" customHeight="1" x14ac:dyDescent="0.25">
      <c r="A53" s="49"/>
      <c r="B53" s="45"/>
      <c r="C53" s="49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1:62" ht="18" customHeight="1" x14ac:dyDescent="0.25">
      <c r="A54" s="49"/>
      <c r="B54" s="45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</row>
    <row r="55" spans="1:62" ht="18" customHeight="1" x14ac:dyDescent="0.25">
      <c r="A55" s="49"/>
      <c r="B55" s="45"/>
      <c r="C55" s="49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</row>
    <row r="56" spans="1:62" ht="18" customHeight="1" x14ac:dyDescent="0.25">
      <c r="A56" s="49"/>
      <c r="B56" s="45"/>
      <c r="C56" s="49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</row>
    <row r="57" spans="1:62" ht="18" customHeight="1" x14ac:dyDescent="0.25">
      <c r="A57" s="49"/>
      <c r="B57" s="45"/>
      <c r="C57" s="49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</row>
    <row r="58" spans="1:62" ht="18" customHeight="1" x14ac:dyDescent="0.25">
      <c r="A58" s="49"/>
      <c r="B58" s="45"/>
      <c r="C58" s="4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</row>
    <row r="59" spans="1:62" ht="18" customHeight="1" x14ac:dyDescent="0.25">
      <c r="A59" s="49"/>
      <c r="B59" s="45"/>
      <c r="C59" s="49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</row>
    <row r="60" spans="1:62" ht="18" customHeight="1" x14ac:dyDescent="0.25">
      <c r="A60" s="49"/>
      <c r="B60" s="45"/>
      <c r="C60" s="49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</row>
    <row r="61" spans="1:62" ht="18" customHeight="1" x14ac:dyDescent="0.25">
      <c r="A61" s="49"/>
      <c r="B61" s="45"/>
      <c r="C61" s="4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</row>
    <row r="62" spans="1:62" ht="18" customHeight="1" x14ac:dyDescent="0.25">
      <c r="A62" s="49"/>
      <c r="B62" s="45"/>
      <c r="C62" s="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</row>
    <row r="63" spans="1:62" ht="18" customHeight="1" x14ac:dyDescent="0.25">
      <c r="A63" s="49"/>
      <c r="B63" s="45"/>
      <c r="C63" s="49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</row>
    <row r="64" spans="1:62" ht="18" customHeight="1" x14ac:dyDescent="0.25">
      <c r="A64" s="49"/>
      <c r="B64" s="45"/>
      <c r="C64" s="49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1:62" ht="18" customHeight="1" x14ac:dyDescent="0.25">
      <c r="A65" s="49"/>
      <c r="B65" s="45"/>
      <c r="C65" s="49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</row>
    <row r="66" spans="1:62" ht="18" customHeight="1" x14ac:dyDescent="0.25">
      <c r="A66" s="49"/>
      <c r="B66" s="45"/>
      <c r="C66" s="4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</row>
    <row r="67" spans="1:62" ht="18" customHeight="1" x14ac:dyDescent="0.25">
      <c r="A67" s="49"/>
      <c r="B67" s="45"/>
      <c r="C67" s="4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</row>
    <row r="68" spans="1:62" ht="18" customHeight="1" x14ac:dyDescent="0.25">
      <c r="A68" s="49"/>
      <c r="B68" s="45"/>
      <c r="C68" s="4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</row>
    <row r="69" spans="1:62" ht="18" customHeight="1" x14ac:dyDescent="0.25">
      <c r="A69" s="49"/>
      <c r="B69" s="45"/>
      <c r="C69" s="49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</row>
    <row r="70" spans="1:62" ht="18" customHeight="1" x14ac:dyDescent="0.25">
      <c r="A70" s="49"/>
      <c r="B70" s="45"/>
      <c r="C70" s="49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</row>
    <row r="71" spans="1:62" ht="18" customHeight="1" x14ac:dyDescent="0.25">
      <c r="A71" s="49"/>
      <c r="B71" s="45"/>
      <c r="C71" s="49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</row>
    <row r="72" spans="1:62" ht="18" customHeight="1" x14ac:dyDescent="0.25">
      <c r="A72" s="49"/>
      <c r="B72" s="45"/>
      <c r="C72" s="49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</row>
    <row r="73" spans="1:62" ht="18" customHeight="1" x14ac:dyDescent="0.25">
      <c r="A73" s="49"/>
      <c r="B73" s="45"/>
      <c r="C73" s="49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</row>
    <row r="74" spans="1:62" ht="18" customHeight="1" x14ac:dyDescent="0.25">
      <c r="A74" s="49"/>
      <c r="B74" s="45"/>
      <c r="C74" s="49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</row>
    <row r="75" spans="1:62" ht="18" customHeight="1" x14ac:dyDescent="0.25">
      <c r="A75" s="49"/>
      <c r="B75" s="45"/>
      <c r="C75" s="49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</row>
    <row r="76" spans="1:62" ht="18" customHeight="1" x14ac:dyDescent="0.25">
      <c r="A76" s="49"/>
      <c r="B76" s="45"/>
      <c r="C76" s="49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</row>
    <row r="77" spans="1:62" ht="18" customHeight="1" x14ac:dyDescent="0.25">
      <c r="A77" s="49"/>
      <c r="B77" s="45"/>
      <c r="C77" s="49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</row>
    <row r="78" spans="1:62" ht="18" customHeight="1" x14ac:dyDescent="0.25">
      <c r="A78" s="49"/>
      <c r="B78" s="45"/>
      <c r="C78" s="49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</row>
    <row r="79" spans="1:62" ht="18" customHeight="1" x14ac:dyDescent="0.25">
      <c r="A79" s="49"/>
      <c r="B79" s="45"/>
      <c r="C79" s="49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</row>
    <row r="80" spans="1:62" ht="18" customHeight="1" x14ac:dyDescent="0.25">
      <c r="A80" s="49"/>
      <c r="B80" s="45"/>
      <c r="C80" s="49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</row>
    <row r="81" spans="1:62" ht="18" customHeight="1" x14ac:dyDescent="0.25">
      <c r="A81" s="49"/>
      <c r="B81" s="45"/>
      <c r="C81" s="49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</row>
    <row r="82" spans="1:62" ht="18" customHeight="1" x14ac:dyDescent="0.25">
      <c r="A82" s="49"/>
      <c r="B82" s="45"/>
      <c r="C82" s="49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</row>
    <row r="83" spans="1:62" ht="18" customHeight="1" x14ac:dyDescent="0.25">
      <c r="A83" s="49"/>
      <c r="B83" s="45"/>
      <c r="C83" s="49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62" ht="18" customHeight="1" x14ac:dyDescent="0.25">
      <c r="A84" s="49"/>
      <c r="B84" s="45"/>
      <c r="C84" s="49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</row>
    <row r="85" spans="1:62" ht="18" customHeight="1" x14ac:dyDescent="0.25">
      <c r="A85" s="49"/>
      <c r="B85" s="45"/>
      <c r="C85" s="49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</row>
    <row r="86" spans="1:62" ht="18" customHeight="1" x14ac:dyDescent="0.25">
      <c r="A86" s="49"/>
      <c r="B86" s="45"/>
      <c r="C86" s="49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</row>
    <row r="87" spans="1:62" ht="18" customHeight="1" x14ac:dyDescent="0.25">
      <c r="A87" s="49"/>
      <c r="B87" s="45"/>
      <c r="C87" s="49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</row>
    <row r="88" spans="1:62" ht="18" customHeight="1" x14ac:dyDescent="0.25">
      <c r="A88" s="49"/>
      <c r="B88" s="45"/>
      <c r="C88" s="49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</row>
    <row r="89" spans="1:62" ht="18" customHeight="1" x14ac:dyDescent="0.25">
      <c r="A89" s="49"/>
      <c r="B89" s="45"/>
      <c r="C89" s="4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</row>
    <row r="90" spans="1:62" ht="18" customHeight="1" x14ac:dyDescent="0.25">
      <c r="A90" s="49"/>
      <c r="B90" s="45"/>
      <c r="C90" s="49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</row>
    <row r="91" spans="1:62" ht="18" customHeight="1" x14ac:dyDescent="0.25">
      <c r="A91" s="49"/>
      <c r="B91" s="45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</row>
    <row r="92" spans="1:62" ht="18" customHeight="1" x14ac:dyDescent="0.25">
      <c r="A92" s="49"/>
      <c r="B92" s="45"/>
      <c r="C92" s="49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</row>
    <row r="93" spans="1:62" ht="18" customHeight="1" x14ac:dyDescent="0.25">
      <c r="A93" s="49"/>
      <c r="B93" s="45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</row>
    <row r="94" spans="1:62" ht="18" customHeight="1" x14ac:dyDescent="0.25">
      <c r="A94" s="49"/>
      <c r="B94" s="45"/>
      <c r="C94" s="49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</row>
    <row r="95" spans="1:62" ht="18" customHeight="1" x14ac:dyDescent="0.25">
      <c r="A95" s="49"/>
      <c r="B95" s="45"/>
      <c r="C95" s="49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</row>
    <row r="96" spans="1:62" ht="18" customHeight="1" x14ac:dyDescent="0.25">
      <c r="A96" s="49"/>
      <c r="B96" s="45"/>
      <c r="C96" s="49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</row>
    <row r="97" spans="1:62" ht="18" customHeight="1" x14ac:dyDescent="0.25">
      <c r="A97" s="49"/>
      <c r="B97" s="45"/>
      <c r="C97" s="49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</row>
    <row r="98" spans="1:62" ht="18" customHeight="1" x14ac:dyDescent="0.25">
      <c r="A98" s="49"/>
      <c r="B98" s="45"/>
      <c r="C98" s="49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</row>
    <row r="99" spans="1:62" ht="18" customHeight="1" x14ac:dyDescent="0.25">
      <c r="A99" s="49"/>
      <c r="B99" s="45"/>
      <c r="C99" s="49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</row>
    <row r="100" spans="1:62" ht="18" customHeight="1" x14ac:dyDescent="0.25">
      <c r="A100" s="49"/>
      <c r="B100" s="45"/>
      <c r="C100" s="49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1:62" ht="18" customHeight="1" x14ac:dyDescent="0.25">
      <c r="A101" s="49"/>
      <c r="B101" s="45"/>
      <c r="C101" s="49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</row>
    <row r="102" spans="1:62" ht="18" customHeight="1" x14ac:dyDescent="0.25">
      <c r="A102" s="49"/>
      <c r="B102" s="45"/>
      <c r="C102" s="49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</row>
    <row r="103" spans="1:62" ht="18" customHeight="1" x14ac:dyDescent="0.25">
      <c r="A103" s="49"/>
      <c r="B103" s="45"/>
      <c r="C103" s="49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</row>
    <row r="104" spans="1:62" ht="18" customHeight="1" x14ac:dyDescent="0.25">
      <c r="A104" s="49"/>
      <c r="B104" s="45"/>
      <c r="C104" s="49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</row>
    <row r="105" spans="1:62" ht="18" customHeight="1" x14ac:dyDescent="0.25">
      <c r="A105" s="49"/>
      <c r="B105" s="45"/>
      <c r="C105" s="49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spans="1:62" ht="18" customHeight="1" x14ac:dyDescent="0.25">
      <c r="A106" s="49"/>
      <c r="B106" s="45"/>
      <c r="C106" s="49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</row>
    <row r="107" spans="1:62" ht="18" customHeight="1" x14ac:dyDescent="0.25">
      <c r="A107" s="49"/>
      <c r="B107" s="45"/>
      <c r="C107" s="49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</row>
    <row r="108" spans="1:62" ht="18" customHeight="1" x14ac:dyDescent="0.25">
      <c r="A108" s="49"/>
      <c r="B108" s="45"/>
      <c r="C108" s="49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</row>
    <row r="109" spans="1:62" ht="18" customHeight="1" x14ac:dyDescent="0.25">
      <c r="A109" s="49"/>
      <c r="B109" s="45"/>
      <c r="C109" s="49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</row>
    <row r="110" spans="1:62" ht="18" customHeight="1" x14ac:dyDescent="0.25">
      <c r="A110" s="49"/>
      <c r="B110" s="45"/>
      <c r="C110" s="49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</row>
    <row r="111" spans="1:62" ht="18" customHeight="1" x14ac:dyDescent="0.25">
      <c r="A111" s="49"/>
      <c r="B111" s="45"/>
      <c r="C111" s="49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</row>
    <row r="112" spans="1:62" ht="18" customHeight="1" x14ac:dyDescent="0.25">
      <c r="A112" s="49"/>
      <c r="B112" s="45"/>
      <c r="C112" s="49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</row>
    <row r="113" spans="1:62" ht="18" customHeight="1" x14ac:dyDescent="0.25">
      <c r="A113" s="49"/>
      <c r="B113" s="45"/>
      <c r="C113" s="49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</row>
    <row r="114" spans="1:62" ht="18" customHeight="1" x14ac:dyDescent="0.25">
      <c r="A114" s="49"/>
      <c r="B114" s="45"/>
      <c r="C114" s="49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</row>
    <row r="115" spans="1:62" ht="18" customHeight="1" x14ac:dyDescent="0.25">
      <c r="A115" s="49"/>
      <c r="B115" s="45"/>
      <c r="C115" s="49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</row>
    <row r="116" spans="1:62" ht="18" customHeight="1" x14ac:dyDescent="0.25">
      <c r="A116" s="49"/>
      <c r="B116" s="45"/>
      <c r="C116" s="49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spans="1:62" ht="18" customHeight="1" x14ac:dyDescent="0.25">
      <c r="A117" s="49"/>
      <c r="B117" s="45"/>
      <c r="C117" s="49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</row>
    <row r="118" spans="1:62" ht="18" customHeight="1" x14ac:dyDescent="0.25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</row>
    <row r="119" spans="1:62" ht="18" customHeight="1" x14ac:dyDescent="0.25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</row>
    <row r="120" spans="1:62" ht="18" customHeight="1" x14ac:dyDescent="0.25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</row>
    <row r="121" spans="1:62" ht="18" customHeight="1" x14ac:dyDescent="0.25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</row>
    <row r="122" spans="1:62" ht="18" customHeight="1" x14ac:dyDescent="0.25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</row>
    <row r="123" spans="1:62" ht="18" customHeight="1" x14ac:dyDescent="0.25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</row>
    <row r="124" spans="1:62" ht="18" customHeight="1" x14ac:dyDescent="0.25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</row>
    <row r="125" spans="1:62" ht="18" customHeight="1" x14ac:dyDescent="0.25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</row>
    <row r="126" spans="1:62" ht="18" customHeight="1" x14ac:dyDescent="0.25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</row>
    <row r="127" spans="1:62" ht="18" customHeight="1" x14ac:dyDescent="0.25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</row>
    <row r="128" spans="1:62" ht="18" customHeight="1" x14ac:dyDescent="0.25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</row>
    <row r="129" spans="6:62" ht="18" customHeight="1" x14ac:dyDescent="0.25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</row>
    <row r="130" spans="6:62" ht="18" customHeight="1" x14ac:dyDescent="0.25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</row>
    <row r="131" spans="6:62" ht="18" customHeight="1" x14ac:dyDescent="0.25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</row>
    <row r="132" spans="6:62" ht="18" customHeight="1" x14ac:dyDescent="0.25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6:62" ht="18" customHeight="1" x14ac:dyDescent="0.25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</row>
    <row r="134" spans="6:62" ht="18" customHeight="1" x14ac:dyDescent="0.25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</row>
    <row r="135" spans="6:62" ht="18" customHeight="1" x14ac:dyDescent="0.25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</row>
    <row r="136" spans="6:62" ht="18" customHeight="1" x14ac:dyDescent="0.25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</row>
    <row r="137" spans="6:62" ht="18" customHeight="1" x14ac:dyDescent="0.25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</row>
    <row r="138" spans="6:62" ht="18" customHeight="1" x14ac:dyDescent="0.25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</row>
    <row r="139" spans="6:62" ht="18" customHeight="1" x14ac:dyDescent="0.25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</row>
    <row r="140" spans="6:62" ht="18" customHeight="1" x14ac:dyDescent="0.25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</row>
    <row r="141" spans="6:62" ht="18" customHeight="1" x14ac:dyDescent="0.25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</row>
    <row r="142" spans="6:62" ht="18" customHeight="1" x14ac:dyDescent="0.25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</row>
    <row r="143" spans="6:62" ht="18" customHeight="1" x14ac:dyDescent="0.25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</row>
    <row r="144" spans="6:62" ht="18" customHeight="1" x14ac:dyDescent="0.25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</row>
    <row r="145" spans="6:62" ht="18" customHeight="1" x14ac:dyDescent="0.25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</row>
    <row r="146" spans="6:62" ht="18" customHeight="1" x14ac:dyDescent="0.25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</row>
    <row r="147" spans="6:62" ht="18" customHeight="1" x14ac:dyDescent="0.25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</row>
    <row r="148" spans="6:62" ht="18" customHeight="1" x14ac:dyDescent="0.25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</row>
    <row r="149" spans="6:62" ht="18" customHeight="1" x14ac:dyDescent="0.25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</row>
    <row r="150" spans="6:62" ht="18" customHeight="1" x14ac:dyDescent="0.25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</row>
    <row r="151" spans="6:62" ht="18" customHeight="1" x14ac:dyDescent="0.25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6:62" ht="18" customHeight="1" x14ac:dyDescent="0.25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</row>
    <row r="153" spans="6:62" ht="18" customHeight="1" x14ac:dyDescent="0.25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</row>
    <row r="154" spans="6:62" ht="18" customHeight="1" x14ac:dyDescent="0.25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</row>
    <row r="155" spans="6:62" ht="18" customHeight="1" x14ac:dyDescent="0.25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</row>
    <row r="156" spans="6:62" ht="18" customHeight="1" x14ac:dyDescent="0.25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</row>
    <row r="157" spans="6:62" ht="18" customHeight="1" x14ac:dyDescent="0.25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</row>
    <row r="158" spans="6:62" ht="18" customHeight="1" x14ac:dyDescent="0.25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</row>
    <row r="159" spans="6:62" ht="18" customHeight="1" x14ac:dyDescent="0.25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</row>
    <row r="160" spans="6:62" ht="18" customHeight="1" x14ac:dyDescent="0.25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</row>
    <row r="161" spans="6:62" ht="18" customHeight="1" x14ac:dyDescent="0.25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</row>
    <row r="162" spans="6:62" ht="18" customHeight="1" x14ac:dyDescent="0.25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</row>
    <row r="163" spans="6:62" ht="18" customHeight="1" x14ac:dyDescent="0.25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</row>
    <row r="164" spans="6:62" ht="18" customHeight="1" x14ac:dyDescent="0.25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</row>
    <row r="165" spans="6:62" ht="18" customHeight="1" x14ac:dyDescent="0.25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</row>
    <row r="166" spans="6:62" ht="18" customHeight="1" x14ac:dyDescent="0.25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</row>
    <row r="167" spans="6:62" ht="18" customHeight="1" x14ac:dyDescent="0.25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</row>
    <row r="168" spans="6:62" ht="18" customHeight="1" x14ac:dyDescent="0.25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</row>
    <row r="169" spans="6:62" ht="18" customHeight="1" x14ac:dyDescent="0.25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</row>
    <row r="170" spans="6:62" ht="18" customHeight="1" x14ac:dyDescent="0.25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6:62" ht="18" customHeight="1" x14ac:dyDescent="0.25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</row>
    <row r="172" spans="6:62" ht="18" customHeight="1" x14ac:dyDescent="0.25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</row>
    <row r="173" spans="6:62" ht="18" customHeight="1" x14ac:dyDescent="0.25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</row>
    <row r="174" spans="6:62" ht="18" customHeight="1" x14ac:dyDescent="0.25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</row>
    <row r="175" spans="6:62" ht="18" customHeight="1" x14ac:dyDescent="0.25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</row>
    <row r="176" spans="6:62" ht="18" customHeight="1" x14ac:dyDescent="0.25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</row>
    <row r="177" spans="6:62" ht="18" customHeight="1" x14ac:dyDescent="0.25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</row>
    <row r="178" spans="6:62" ht="18" customHeight="1" x14ac:dyDescent="0.25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</row>
    <row r="179" spans="6:62" ht="18" customHeight="1" x14ac:dyDescent="0.25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</row>
    <row r="180" spans="6:62" ht="18" customHeight="1" x14ac:dyDescent="0.25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</row>
    <row r="181" spans="6:62" ht="18" customHeight="1" x14ac:dyDescent="0.25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</row>
    <row r="182" spans="6:62" ht="18" customHeight="1" x14ac:dyDescent="0.25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</row>
    <row r="183" spans="6:62" ht="18" customHeight="1" x14ac:dyDescent="0.25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</row>
    <row r="184" spans="6:62" ht="18" customHeight="1" x14ac:dyDescent="0.25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</row>
    <row r="185" spans="6:62" ht="18" customHeight="1" x14ac:dyDescent="0.25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</row>
    <row r="186" spans="6:62" ht="18" customHeight="1" x14ac:dyDescent="0.25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</row>
    <row r="187" spans="6:62" ht="18" customHeight="1" x14ac:dyDescent="0.25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</row>
    <row r="188" spans="6:62" ht="18" customHeight="1" x14ac:dyDescent="0.25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</row>
    <row r="189" spans="6:62" ht="18" customHeight="1" x14ac:dyDescent="0.25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6:62" ht="18" customHeight="1" x14ac:dyDescent="0.25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</row>
    <row r="191" spans="6:62" ht="18" customHeight="1" x14ac:dyDescent="0.25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</row>
    <row r="192" spans="6:62" ht="18" customHeight="1" x14ac:dyDescent="0.25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</row>
    <row r="193" spans="6:62" ht="18" customHeight="1" x14ac:dyDescent="0.25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</row>
    <row r="194" spans="6:62" ht="18" customHeight="1" x14ac:dyDescent="0.25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</row>
    <row r="195" spans="6:62" ht="18" customHeight="1" x14ac:dyDescent="0.25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</row>
    <row r="196" spans="6:62" ht="18" customHeight="1" x14ac:dyDescent="0.25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</row>
    <row r="197" spans="6:62" ht="18" customHeight="1" x14ac:dyDescent="0.25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</row>
    <row r="198" spans="6:62" ht="18" customHeight="1" x14ac:dyDescent="0.25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</row>
    <row r="199" spans="6:62" ht="18" customHeight="1" x14ac:dyDescent="0.25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</row>
    <row r="200" spans="6:62" ht="18" customHeight="1" x14ac:dyDescent="0.25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</row>
    <row r="201" spans="6:62" ht="18" customHeight="1" x14ac:dyDescent="0.25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</row>
    <row r="202" spans="6:62" ht="18" customHeight="1" x14ac:dyDescent="0.25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</row>
    <row r="203" spans="6:62" ht="18" customHeight="1" x14ac:dyDescent="0.25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</row>
    <row r="204" spans="6:62" ht="18" customHeight="1" x14ac:dyDescent="0.25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</row>
  </sheetData>
  <sheetProtection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88"/>
  <sheetViews>
    <sheetView tabSelected="1" zoomScaleNormal="100" zoomScaleSheetLayoutView="100" workbookViewId="0">
      <selection activeCell="K8" sqref="K8"/>
    </sheetView>
  </sheetViews>
  <sheetFormatPr defaultColWidth="9.140625" defaultRowHeight="18" customHeight="1" x14ac:dyDescent="0.25"/>
  <cols>
    <col min="1" max="1" width="10" style="3" customWidth="1"/>
    <col min="2" max="2" width="42.42578125" style="2" customWidth="1"/>
    <col min="3" max="3" width="11.7109375" style="3" customWidth="1"/>
    <col min="4" max="4" width="17.42578125" style="2" customWidth="1"/>
    <col min="5" max="5" width="23.42578125" style="2" bestFit="1" customWidth="1"/>
    <col min="6" max="6" width="29.42578125" style="2" customWidth="1"/>
    <col min="7" max="16384" width="9.140625" style="2"/>
  </cols>
  <sheetData>
    <row r="1" spans="1:44" customFormat="1" ht="15.75" x14ac:dyDescent="0.25">
      <c r="A1" s="18"/>
      <c r="B1" s="67" t="s">
        <v>33</v>
      </c>
      <c r="C1" s="67"/>
      <c r="D1" s="67"/>
      <c r="E1" s="67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8" customHeight="1" thickBot="1" x14ac:dyDescent="0.3">
      <c r="A2" s="18"/>
      <c r="B2" s="19"/>
      <c r="C2" s="18"/>
      <c r="D2" s="19"/>
      <c r="E2" s="1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s="4" customFormat="1" ht="18" customHeight="1" thickBot="1" x14ac:dyDescent="0.3">
      <c r="A3" s="75" t="s">
        <v>15</v>
      </c>
      <c r="B3" s="20" t="s">
        <v>21</v>
      </c>
      <c r="C3" s="78" t="s">
        <v>22</v>
      </c>
      <c r="D3" s="79"/>
      <c r="E3" s="73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s="4" customFormat="1" ht="18" customHeight="1" thickBot="1" x14ac:dyDescent="0.3">
      <c r="A4" s="70"/>
      <c r="B4" s="22" t="s">
        <v>6</v>
      </c>
      <c r="C4" s="80" t="s">
        <v>5</v>
      </c>
      <c r="D4" s="79"/>
      <c r="E4" s="73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s="4" customFormat="1" ht="18" customHeight="1" thickBot="1" x14ac:dyDescent="0.3">
      <c r="A5" s="76">
        <v>2</v>
      </c>
      <c r="B5" s="20" t="s">
        <v>23</v>
      </c>
      <c r="C5" s="78" t="s">
        <v>24</v>
      </c>
      <c r="D5" s="79"/>
      <c r="E5" s="73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s="4" customFormat="1" ht="18" customHeight="1" thickBot="1" x14ac:dyDescent="0.3">
      <c r="A6" s="77"/>
      <c r="B6" s="22" t="s">
        <v>7</v>
      </c>
      <c r="C6" s="80">
        <v>2012</v>
      </c>
      <c r="D6" s="79"/>
      <c r="E6" s="73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1" customFormat="1" ht="18" customHeight="1" x14ac:dyDescent="0.25">
      <c r="A7" s="21"/>
      <c r="B7" s="23"/>
      <c r="C7" s="24"/>
      <c r="D7" s="25"/>
      <c r="E7" s="2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s="1" customFormat="1" ht="43.15" customHeight="1" x14ac:dyDescent="0.25">
      <c r="A8" s="28" t="s">
        <v>27</v>
      </c>
      <c r="B8" s="28" t="s">
        <v>0</v>
      </c>
      <c r="C8" s="28" t="s">
        <v>9</v>
      </c>
      <c r="D8" s="27" t="s">
        <v>34</v>
      </c>
      <c r="E8" s="28" t="s">
        <v>28</v>
      </c>
      <c r="F8" s="55" t="s">
        <v>36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s="1" customFormat="1" ht="18" customHeight="1" x14ac:dyDescent="0.25">
      <c r="A9" s="29">
        <v>1</v>
      </c>
      <c r="B9" s="54">
        <v>5010566051</v>
      </c>
      <c r="C9" s="29" t="s">
        <v>10</v>
      </c>
      <c r="D9" s="54">
        <v>2</v>
      </c>
      <c r="E9" s="52">
        <v>0</v>
      </c>
      <c r="F9" s="57">
        <f>D9*E9</f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1" customFormat="1" ht="18" customHeight="1" x14ac:dyDescent="0.25">
      <c r="A10" s="29">
        <v>2</v>
      </c>
      <c r="B10" s="54">
        <v>5010630255</v>
      </c>
      <c r="C10" s="29" t="s">
        <v>1</v>
      </c>
      <c r="D10" s="54">
        <v>2</v>
      </c>
      <c r="E10" s="52">
        <v>0</v>
      </c>
      <c r="F10" s="57">
        <f t="shared" ref="F10:F34" si="0">D10*E10</f>
        <v>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s="1" customFormat="1" ht="18" customHeight="1" x14ac:dyDescent="0.25">
      <c r="A11" s="29">
        <v>3</v>
      </c>
      <c r="B11" s="54">
        <v>5010598305</v>
      </c>
      <c r="C11" s="29" t="s">
        <v>1</v>
      </c>
      <c r="D11" s="54">
        <v>2</v>
      </c>
      <c r="E11" s="52">
        <v>0</v>
      </c>
      <c r="F11" s="57">
        <f t="shared" si="0"/>
        <v>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s="1" customFormat="1" ht="18" customHeight="1" x14ac:dyDescent="0.25">
      <c r="A12" s="29">
        <v>4</v>
      </c>
      <c r="B12" s="54">
        <v>7482421131</v>
      </c>
      <c r="C12" s="29" t="s">
        <v>1</v>
      </c>
      <c r="D12" s="54">
        <v>2</v>
      </c>
      <c r="E12" s="52">
        <v>0</v>
      </c>
      <c r="F12" s="57">
        <f t="shared" si="0"/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s="1" customFormat="1" ht="18" customHeight="1" x14ac:dyDescent="0.25">
      <c r="A13" s="29">
        <v>5</v>
      </c>
      <c r="B13" s="54">
        <v>5001866914</v>
      </c>
      <c r="C13" s="29" t="s">
        <v>1</v>
      </c>
      <c r="D13" s="54">
        <v>2</v>
      </c>
      <c r="E13" s="52">
        <v>0</v>
      </c>
      <c r="F13" s="57">
        <f t="shared" si="0"/>
        <v>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1" customFormat="1" ht="18" customHeight="1" x14ac:dyDescent="0.25">
      <c r="A14" s="29">
        <v>6</v>
      </c>
      <c r="B14" s="54">
        <v>7420871963</v>
      </c>
      <c r="C14" s="29" t="s">
        <v>1</v>
      </c>
      <c r="D14" s="54">
        <v>2</v>
      </c>
      <c r="E14" s="52">
        <v>0</v>
      </c>
      <c r="F14" s="57">
        <f t="shared" si="0"/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s="1" customFormat="1" ht="18" customHeight="1" x14ac:dyDescent="0.25">
      <c r="A15" s="29">
        <v>7</v>
      </c>
      <c r="B15" s="54">
        <v>5010630004</v>
      </c>
      <c r="C15" s="29" t="s">
        <v>1</v>
      </c>
      <c r="D15" s="54">
        <v>2</v>
      </c>
      <c r="E15" s="52">
        <v>0</v>
      </c>
      <c r="F15" s="57">
        <f t="shared" si="0"/>
        <v>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44" s="1" customFormat="1" ht="18" customHeight="1" x14ac:dyDescent="0.25">
      <c r="A16" s="29">
        <v>8</v>
      </c>
      <c r="B16" s="54">
        <v>5010629761</v>
      </c>
      <c r="C16" s="29" t="s">
        <v>1</v>
      </c>
      <c r="D16" s="54">
        <v>2</v>
      </c>
      <c r="E16" s="52">
        <v>0</v>
      </c>
      <c r="F16" s="57">
        <f t="shared" si="0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</row>
    <row r="17" spans="1:44" s="1" customFormat="1" ht="18" customHeight="1" x14ac:dyDescent="0.25">
      <c r="A17" s="29">
        <v>9</v>
      </c>
      <c r="B17" s="54">
        <v>7482052323</v>
      </c>
      <c r="C17" s="29" t="s">
        <v>1</v>
      </c>
      <c r="D17" s="54">
        <v>2</v>
      </c>
      <c r="E17" s="52">
        <v>0</v>
      </c>
      <c r="F17" s="57">
        <f t="shared" si="0"/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</row>
    <row r="18" spans="1:44" s="1" customFormat="1" ht="18" customHeight="1" x14ac:dyDescent="0.25">
      <c r="A18" s="29">
        <v>10</v>
      </c>
      <c r="B18" s="54">
        <v>5010544069</v>
      </c>
      <c r="C18" s="29" t="s">
        <v>1</v>
      </c>
      <c r="D18" s="54">
        <v>1</v>
      </c>
      <c r="E18" s="52">
        <v>0</v>
      </c>
      <c r="F18" s="57">
        <f t="shared" si="0"/>
        <v>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</row>
    <row r="19" spans="1:44" s="1" customFormat="1" ht="18" customHeight="1" x14ac:dyDescent="0.25">
      <c r="A19" s="29">
        <v>11</v>
      </c>
      <c r="B19" s="54">
        <v>5010468976</v>
      </c>
      <c r="C19" s="29" t="s">
        <v>1</v>
      </c>
      <c r="D19" s="54">
        <v>1</v>
      </c>
      <c r="E19" s="52">
        <v>0</v>
      </c>
      <c r="F19" s="57">
        <f t="shared" si="0"/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</row>
    <row r="20" spans="1:44" s="1" customFormat="1" ht="18" customHeight="1" x14ac:dyDescent="0.25">
      <c r="A20" s="29">
        <v>12</v>
      </c>
      <c r="B20" s="54">
        <v>7421326526</v>
      </c>
      <c r="C20" s="29" t="s">
        <v>1</v>
      </c>
      <c r="D20" s="54">
        <v>4</v>
      </c>
      <c r="E20" s="52">
        <v>0</v>
      </c>
      <c r="F20" s="57">
        <f t="shared" si="0"/>
        <v>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s="1" customFormat="1" ht="18" customHeight="1" x14ac:dyDescent="0.25">
      <c r="A21" s="29">
        <v>13</v>
      </c>
      <c r="B21" s="54">
        <v>5010623240</v>
      </c>
      <c r="C21" s="29" t="s">
        <v>1</v>
      </c>
      <c r="D21" s="54">
        <v>4</v>
      </c>
      <c r="E21" s="52">
        <v>0</v>
      </c>
      <c r="F21" s="57">
        <f t="shared" si="0"/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</row>
    <row r="22" spans="1:44" s="1" customFormat="1" ht="18" customHeight="1" x14ac:dyDescent="0.25">
      <c r="A22" s="29">
        <v>14</v>
      </c>
      <c r="B22" s="54">
        <v>7482250919</v>
      </c>
      <c r="C22" s="29" t="s">
        <v>1</v>
      </c>
      <c r="D22" s="54">
        <v>4</v>
      </c>
      <c r="E22" s="52">
        <v>0</v>
      </c>
      <c r="F22" s="57">
        <f t="shared" si="0"/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</row>
    <row r="23" spans="1:44" s="1" customFormat="1" ht="18" customHeight="1" x14ac:dyDescent="0.25">
      <c r="A23" s="29">
        <v>15</v>
      </c>
      <c r="B23" s="54">
        <v>7482250921</v>
      </c>
      <c r="C23" s="29" t="s">
        <v>1</v>
      </c>
      <c r="D23" s="54">
        <v>4</v>
      </c>
      <c r="E23" s="52">
        <v>0</v>
      </c>
      <c r="F23" s="57">
        <f t="shared" si="0"/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</row>
    <row r="24" spans="1:44" s="1" customFormat="1" ht="18" customHeight="1" x14ac:dyDescent="0.25">
      <c r="A24" s="29">
        <v>16</v>
      </c>
      <c r="B24" s="54">
        <v>7420809794</v>
      </c>
      <c r="C24" s="29" t="s">
        <v>1</v>
      </c>
      <c r="D24" s="54">
        <v>1</v>
      </c>
      <c r="E24" s="52">
        <v>0</v>
      </c>
      <c r="F24" s="57">
        <f t="shared" si="0"/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</row>
    <row r="25" spans="1:44" s="1" customFormat="1" ht="18" customHeight="1" x14ac:dyDescent="0.25">
      <c r="A25" s="29">
        <v>17</v>
      </c>
      <c r="B25" s="54">
        <v>7420809775</v>
      </c>
      <c r="C25" s="29" t="s">
        <v>1</v>
      </c>
      <c r="D25" s="54">
        <v>1</v>
      </c>
      <c r="E25" s="52">
        <v>0</v>
      </c>
      <c r="F25" s="57">
        <f t="shared" si="0"/>
        <v>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</row>
    <row r="26" spans="1:44" s="1" customFormat="1" ht="18" customHeight="1" x14ac:dyDescent="0.25">
      <c r="A26" s="29">
        <v>18</v>
      </c>
      <c r="B26" s="54">
        <v>7420809759</v>
      </c>
      <c r="C26" s="29" t="s">
        <v>1</v>
      </c>
      <c r="D26" s="54">
        <v>1</v>
      </c>
      <c r="E26" s="52">
        <v>0</v>
      </c>
      <c r="F26" s="57">
        <f t="shared" si="0"/>
        <v>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</row>
    <row r="27" spans="1:44" s="1" customFormat="1" ht="18" customHeight="1" x14ac:dyDescent="0.25">
      <c r="A27" s="29">
        <v>19</v>
      </c>
      <c r="B27" s="54">
        <v>7421470983</v>
      </c>
      <c r="C27" s="29" t="s">
        <v>1</v>
      </c>
      <c r="D27" s="54">
        <v>1</v>
      </c>
      <c r="E27" s="52">
        <v>0</v>
      </c>
      <c r="F27" s="57">
        <f t="shared" si="0"/>
        <v>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</row>
    <row r="28" spans="1:44" s="1" customFormat="1" ht="18" customHeight="1" x14ac:dyDescent="0.25">
      <c r="A28" s="29">
        <v>20</v>
      </c>
      <c r="B28" s="54">
        <v>7420832811</v>
      </c>
      <c r="C28" s="29" t="s">
        <v>1</v>
      </c>
      <c r="D28" s="54">
        <v>1</v>
      </c>
      <c r="E28" s="52">
        <v>0</v>
      </c>
      <c r="F28" s="57">
        <f t="shared" si="0"/>
        <v>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</row>
    <row r="29" spans="1:44" s="1" customFormat="1" ht="18" customHeight="1" x14ac:dyDescent="0.25">
      <c r="A29" s="29">
        <v>21</v>
      </c>
      <c r="B29" s="54">
        <v>7420998806</v>
      </c>
      <c r="C29" s="29" t="s">
        <v>1</v>
      </c>
      <c r="D29" s="54">
        <v>5</v>
      </c>
      <c r="E29" s="52">
        <v>0</v>
      </c>
      <c r="F29" s="57">
        <f t="shared" si="0"/>
        <v>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</row>
    <row r="30" spans="1:44" s="1" customFormat="1" ht="18" customHeight="1" x14ac:dyDescent="0.25">
      <c r="A30" s="29">
        <v>22</v>
      </c>
      <c r="B30" s="54">
        <v>7421380403</v>
      </c>
      <c r="C30" s="29" t="s">
        <v>1</v>
      </c>
      <c r="D30" s="54">
        <v>5</v>
      </c>
      <c r="E30" s="52">
        <v>0</v>
      </c>
      <c r="F30" s="57">
        <f t="shared" si="0"/>
        <v>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</row>
    <row r="31" spans="1:44" s="1" customFormat="1" ht="18" customHeight="1" x14ac:dyDescent="0.25">
      <c r="A31" s="29">
        <v>23</v>
      </c>
      <c r="B31" s="54">
        <v>5001865723</v>
      </c>
      <c r="C31" s="29" t="s">
        <v>1</v>
      </c>
      <c r="D31" s="54">
        <v>5</v>
      </c>
      <c r="E31" s="52">
        <v>0</v>
      </c>
      <c r="F31" s="57">
        <f t="shared" si="0"/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s="1" customFormat="1" ht="18" customHeight="1" x14ac:dyDescent="0.25">
      <c r="A32" s="29">
        <v>24</v>
      </c>
      <c r="B32" s="54">
        <v>7421396525</v>
      </c>
      <c r="C32" s="29" t="s">
        <v>1</v>
      </c>
      <c r="D32" s="54">
        <v>5</v>
      </c>
      <c r="E32" s="52">
        <v>0</v>
      </c>
      <c r="F32" s="57">
        <f t="shared" si="0"/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s="1" customFormat="1" ht="18" customHeight="1" x14ac:dyDescent="0.25">
      <c r="A33" s="29">
        <v>25</v>
      </c>
      <c r="B33" s="54">
        <v>7421788090</v>
      </c>
      <c r="C33" s="29" t="s">
        <v>1</v>
      </c>
      <c r="D33" s="54">
        <v>2</v>
      </c>
      <c r="E33" s="52">
        <v>0</v>
      </c>
      <c r="F33" s="57">
        <f t="shared" si="0"/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s="1" customFormat="1" ht="18" customHeight="1" x14ac:dyDescent="0.25">
      <c r="A34" s="29">
        <v>26</v>
      </c>
      <c r="B34" s="54">
        <v>7485135854</v>
      </c>
      <c r="C34" s="29" t="s">
        <v>1</v>
      </c>
      <c r="D34" s="54">
        <v>5</v>
      </c>
      <c r="E34" s="52">
        <v>0</v>
      </c>
      <c r="F34" s="57">
        <f t="shared" si="0"/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</row>
    <row r="35" spans="1:44" s="1" customFormat="1" ht="18" customHeight="1" x14ac:dyDescent="0.25">
      <c r="A35" s="30"/>
      <c r="B35" s="31"/>
      <c r="C35" s="32"/>
      <c r="D35" s="33" t="s">
        <v>35</v>
      </c>
      <c r="E35" s="33" t="s">
        <v>19</v>
      </c>
      <c r="F35" s="57">
        <f>SUM(F9:F34)</f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</row>
    <row r="36" spans="1:44" ht="18" customHeight="1" x14ac:dyDescent="0.25">
      <c r="A36" s="50"/>
      <c r="B36" s="51"/>
      <c r="C36" s="50"/>
      <c r="D36" s="51"/>
      <c r="E36" s="51"/>
      <c r="F36" s="51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ht="18" customHeight="1" x14ac:dyDescent="0.25">
      <c r="A37" s="50"/>
      <c r="B37" s="51"/>
      <c r="C37" s="50"/>
      <c r="D37" s="51"/>
      <c r="E37" s="51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ht="18" customHeight="1" x14ac:dyDescent="0.25">
      <c r="A38" s="50"/>
      <c r="B38" s="51"/>
      <c r="C38" s="50"/>
      <c r="D38" s="51"/>
      <c r="E38" s="51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ht="18" customHeight="1" x14ac:dyDescent="0.25">
      <c r="A39" s="50"/>
      <c r="B39" s="51"/>
      <c r="C39" s="50"/>
      <c r="D39" s="51"/>
      <c r="E39" s="51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ht="18" customHeight="1" x14ac:dyDescent="0.25">
      <c r="A40" s="50"/>
      <c r="B40" s="51"/>
      <c r="C40" s="50"/>
      <c r="D40" s="51"/>
      <c r="E40" s="5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18" customHeight="1" x14ac:dyDescent="0.25">
      <c r="A41" s="49"/>
      <c r="B41" s="45"/>
      <c r="C41" s="49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ht="18" customHeight="1" x14ac:dyDescent="0.25">
      <c r="A42" s="49"/>
      <c r="B42" s="45"/>
      <c r="C42" s="49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ht="18" customHeight="1" x14ac:dyDescent="0.25">
      <c r="A43" s="49"/>
      <c r="B43" s="45"/>
      <c r="C43" s="49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ht="18" customHeight="1" x14ac:dyDescent="0.25">
      <c r="A44" s="49"/>
      <c r="B44" s="45"/>
      <c r="C44" s="49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ht="18" customHeight="1" x14ac:dyDescent="0.25">
      <c r="A45" s="49"/>
      <c r="B45" s="45"/>
      <c r="C45" s="4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ht="18" customHeight="1" x14ac:dyDescent="0.25">
      <c r="A46" s="49"/>
      <c r="B46" s="45"/>
      <c r="C46" s="49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ht="18" customHeight="1" x14ac:dyDescent="0.25">
      <c r="A47" s="49"/>
      <c r="B47" s="45"/>
      <c r="C47" s="49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ht="18" customHeight="1" x14ac:dyDescent="0.25">
      <c r="A48" s="49"/>
      <c r="B48" s="45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44" ht="18" customHeight="1" x14ac:dyDescent="0.25">
      <c r="A49" s="49"/>
      <c r="B49" s="45"/>
      <c r="C49" s="4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:44" ht="18" customHeight="1" x14ac:dyDescent="0.25">
      <c r="A50" s="49"/>
      <c r="B50" s="45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ht="18" customHeight="1" x14ac:dyDescent="0.25">
      <c r="A51" s="49"/>
      <c r="B51" s="45"/>
      <c r="C51" s="49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ht="18" customHeight="1" x14ac:dyDescent="0.25">
      <c r="A52" s="49"/>
      <c r="B52" s="45"/>
      <c r="C52" s="49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:44" ht="18" customHeight="1" x14ac:dyDescent="0.25">
      <c r="A53" s="49"/>
      <c r="B53" s="45"/>
      <c r="C53" s="49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ht="18" customHeight="1" x14ac:dyDescent="0.25">
      <c r="A54" s="49"/>
      <c r="B54" s="45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ht="18" customHeight="1" x14ac:dyDescent="0.25">
      <c r="A55" s="49"/>
      <c r="B55" s="45"/>
      <c r="C55" s="49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ht="18" customHeight="1" x14ac:dyDescent="0.25">
      <c r="A56" s="49"/>
      <c r="B56" s="45"/>
      <c r="C56" s="49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ht="18" customHeight="1" x14ac:dyDescent="0.25">
      <c r="A57" s="49"/>
      <c r="B57" s="45"/>
      <c r="C57" s="49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ht="18" customHeight="1" x14ac:dyDescent="0.25">
      <c r="A58" s="49"/>
      <c r="B58" s="45"/>
      <c r="C58" s="4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ht="18" customHeight="1" x14ac:dyDescent="0.25">
      <c r="A59" s="49"/>
      <c r="B59" s="45"/>
      <c r="C59" s="49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ht="18" customHeight="1" x14ac:dyDescent="0.25">
      <c r="A60" s="49"/>
      <c r="B60" s="45"/>
      <c r="C60" s="49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ht="18" customHeight="1" x14ac:dyDescent="0.25">
      <c r="A61" s="49"/>
      <c r="B61" s="45"/>
      <c r="C61" s="4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ht="18" customHeight="1" x14ac:dyDescent="0.25">
      <c r="A62" s="49"/>
      <c r="B62" s="45"/>
      <c r="C62" s="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ht="18" customHeight="1" x14ac:dyDescent="0.25">
      <c r="A63" s="49"/>
      <c r="B63" s="45"/>
      <c r="C63" s="49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ht="18" customHeight="1" x14ac:dyDescent="0.25">
      <c r="A64" s="49"/>
      <c r="B64" s="45"/>
      <c r="C64" s="49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ht="18" customHeight="1" x14ac:dyDescent="0.25">
      <c r="A65" s="49"/>
      <c r="B65" s="45"/>
      <c r="C65" s="49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ht="18" customHeight="1" x14ac:dyDescent="0.25">
      <c r="A66" s="49"/>
      <c r="B66" s="45"/>
      <c r="C66" s="4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ht="18" customHeight="1" x14ac:dyDescent="0.2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ht="18" customHeight="1" x14ac:dyDescent="0.2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ht="18" customHeight="1" x14ac:dyDescent="0.2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ht="18" customHeight="1" x14ac:dyDescent="0.2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ht="18" customHeight="1" x14ac:dyDescent="0.2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ht="18" customHeight="1" x14ac:dyDescent="0.2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ht="18" customHeight="1" x14ac:dyDescent="0.2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ht="18" customHeight="1" x14ac:dyDescent="0.2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ht="18" customHeight="1" x14ac:dyDescent="0.25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ht="18" customHeight="1" x14ac:dyDescent="0.25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:44" ht="18" customHeight="1" x14ac:dyDescent="0.2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:44" ht="18" customHeight="1" x14ac:dyDescent="0.25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:44" ht="18" customHeight="1" x14ac:dyDescent="0.25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:44" ht="18" customHeight="1" x14ac:dyDescent="0.25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6:44" ht="18" customHeight="1" x14ac:dyDescent="0.25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6:44" ht="18" customHeight="1" x14ac:dyDescent="0.25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6:44" ht="18" customHeight="1" x14ac:dyDescent="0.25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6:44" ht="18" customHeight="1" x14ac:dyDescent="0.25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6:44" ht="18" customHeight="1" x14ac:dyDescent="0.25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6:44" ht="18" customHeight="1" x14ac:dyDescent="0.25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6:44" ht="18" customHeight="1" x14ac:dyDescent="0.25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6:44" ht="18" customHeight="1" x14ac:dyDescent="0.25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6:44" ht="18" customHeight="1" x14ac:dyDescent="0.25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6:44" ht="18" customHeight="1" x14ac:dyDescent="0.25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6:44" ht="18" customHeight="1" x14ac:dyDescent="0.25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6:44" ht="18" customHeight="1" x14ac:dyDescent="0.25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6:44" ht="18" customHeight="1" x14ac:dyDescent="0.25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6:44" ht="18" customHeight="1" x14ac:dyDescent="0.25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6:44" ht="18" customHeight="1" x14ac:dyDescent="0.25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6:44" ht="18" customHeight="1" x14ac:dyDescent="0.25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6:44" ht="18" customHeight="1" x14ac:dyDescent="0.25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6:44" ht="18" customHeight="1" x14ac:dyDescent="0.25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6:44" ht="18" customHeight="1" x14ac:dyDescent="0.25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6:44" ht="18" customHeight="1" x14ac:dyDescent="0.25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6:44" ht="18" customHeight="1" x14ac:dyDescent="0.25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6:44" ht="18" customHeight="1" x14ac:dyDescent="0.25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6:44" ht="18" customHeight="1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6:44" ht="18" customHeight="1" x14ac:dyDescent="0.2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6:44" ht="18" customHeight="1" x14ac:dyDescent="0.25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6:44" ht="18" customHeight="1" x14ac:dyDescent="0.25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6:44" ht="18" customHeight="1" x14ac:dyDescent="0.25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6:44" ht="18" customHeight="1" x14ac:dyDescent="0.25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6:44" ht="18" customHeight="1" x14ac:dyDescent="0.25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6:44" ht="18" customHeight="1" x14ac:dyDescent="0.25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6:44" ht="18" customHeight="1" x14ac:dyDescent="0.25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6:44" ht="18" customHeight="1" x14ac:dyDescent="0.25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6:44" ht="18" customHeight="1" x14ac:dyDescent="0.25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6:44" ht="18" customHeight="1" x14ac:dyDescent="0.25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</row>
    <row r="115" spans="6:44" ht="18" customHeight="1" x14ac:dyDescent="0.25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</row>
    <row r="116" spans="6:44" ht="18" customHeight="1" x14ac:dyDescent="0.25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</row>
    <row r="117" spans="6:44" ht="18" customHeight="1" x14ac:dyDescent="0.25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6:44" ht="18" customHeight="1" x14ac:dyDescent="0.25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</row>
    <row r="119" spans="6:44" ht="18" customHeight="1" x14ac:dyDescent="0.25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</row>
    <row r="120" spans="6:44" ht="18" customHeight="1" x14ac:dyDescent="0.25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</row>
    <row r="121" spans="6:44" ht="18" customHeight="1" x14ac:dyDescent="0.25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</row>
    <row r="122" spans="6:44" ht="18" customHeight="1" x14ac:dyDescent="0.25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</row>
    <row r="123" spans="6:44" ht="18" customHeight="1" x14ac:dyDescent="0.25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</row>
    <row r="124" spans="6:44" ht="18" customHeight="1" x14ac:dyDescent="0.25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6:44" ht="18" customHeight="1" x14ac:dyDescent="0.25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</row>
    <row r="126" spans="6:44" ht="18" customHeight="1" x14ac:dyDescent="0.25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</row>
    <row r="127" spans="6:44" ht="18" customHeight="1" x14ac:dyDescent="0.25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</row>
    <row r="128" spans="6:44" ht="18" customHeight="1" x14ac:dyDescent="0.25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</row>
    <row r="129" spans="6:44" ht="18" customHeight="1" x14ac:dyDescent="0.25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</row>
    <row r="130" spans="6:44" ht="18" customHeight="1" x14ac:dyDescent="0.25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</row>
    <row r="131" spans="6:44" ht="18" customHeight="1" x14ac:dyDescent="0.25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</row>
    <row r="132" spans="6:44" ht="18" customHeight="1" x14ac:dyDescent="0.25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</row>
    <row r="133" spans="6:44" ht="18" customHeight="1" x14ac:dyDescent="0.25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</row>
    <row r="134" spans="6:44" ht="18" customHeight="1" x14ac:dyDescent="0.25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</row>
    <row r="135" spans="6:44" ht="18" customHeight="1" x14ac:dyDescent="0.25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</row>
    <row r="136" spans="6:44" ht="18" customHeight="1" x14ac:dyDescent="0.25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</row>
    <row r="137" spans="6:44" ht="18" customHeight="1" x14ac:dyDescent="0.25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</row>
    <row r="138" spans="6:44" ht="18" customHeight="1" x14ac:dyDescent="0.25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</row>
    <row r="139" spans="6:44" ht="18" customHeight="1" x14ac:dyDescent="0.25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</row>
    <row r="140" spans="6:44" ht="18" customHeight="1" x14ac:dyDescent="0.25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</row>
    <row r="141" spans="6:44" ht="18" customHeight="1" x14ac:dyDescent="0.25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</row>
    <row r="142" spans="6:44" ht="18" customHeight="1" x14ac:dyDescent="0.25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</row>
    <row r="143" spans="6:44" ht="18" customHeight="1" x14ac:dyDescent="0.25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</row>
    <row r="144" spans="6:44" ht="18" customHeight="1" x14ac:dyDescent="0.25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</row>
    <row r="145" spans="6:44" ht="18" customHeight="1" x14ac:dyDescent="0.25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</row>
    <row r="146" spans="6:44" ht="18" customHeight="1" x14ac:dyDescent="0.25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</row>
    <row r="147" spans="6:44" ht="18" customHeight="1" x14ac:dyDescent="0.25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</row>
    <row r="148" spans="6:44" ht="18" customHeight="1" x14ac:dyDescent="0.25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</row>
    <row r="149" spans="6:44" ht="18" customHeight="1" x14ac:dyDescent="0.25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</row>
    <row r="150" spans="6:44" ht="18" customHeight="1" x14ac:dyDescent="0.25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</row>
    <row r="151" spans="6:44" ht="18" customHeight="1" x14ac:dyDescent="0.25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</row>
    <row r="152" spans="6:44" ht="18" customHeight="1" x14ac:dyDescent="0.25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</row>
    <row r="153" spans="6:44" ht="18" customHeight="1" x14ac:dyDescent="0.25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</row>
    <row r="154" spans="6:44" ht="18" customHeight="1" x14ac:dyDescent="0.25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</row>
    <row r="155" spans="6:44" ht="18" customHeight="1" x14ac:dyDescent="0.25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</row>
    <row r="156" spans="6:44" ht="18" customHeight="1" x14ac:dyDescent="0.25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</row>
    <row r="157" spans="6:44" ht="18" customHeight="1" x14ac:dyDescent="0.25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</row>
    <row r="158" spans="6:44" ht="18" customHeight="1" x14ac:dyDescent="0.25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</row>
    <row r="159" spans="6:44" ht="18" customHeight="1" x14ac:dyDescent="0.25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</row>
    <row r="160" spans="6:44" ht="18" customHeight="1" x14ac:dyDescent="0.25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</row>
    <row r="161" spans="6:44" ht="18" customHeight="1" x14ac:dyDescent="0.25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</row>
    <row r="162" spans="6:44" ht="18" customHeight="1" x14ac:dyDescent="0.25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</row>
    <row r="163" spans="6:44" ht="18" customHeight="1" x14ac:dyDescent="0.25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</row>
    <row r="164" spans="6:44" ht="18" customHeight="1" x14ac:dyDescent="0.25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</row>
    <row r="165" spans="6:44" ht="18" customHeight="1" x14ac:dyDescent="0.25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</row>
    <row r="166" spans="6:44" ht="18" customHeight="1" x14ac:dyDescent="0.25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</row>
    <row r="167" spans="6:44" ht="18" customHeight="1" x14ac:dyDescent="0.25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</row>
    <row r="168" spans="6:44" ht="18" customHeight="1" x14ac:dyDescent="0.25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</row>
    <row r="169" spans="6:44" ht="18" customHeight="1" x14ac:dyDescent="0.25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</row>
    <row r="170" spans="6:44" ht="18" customHeight="1" x14ac:dyDescent="0.25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</row>
    <row r="171" spans="6:44" ht="18" customHeight="1" x14ac:dyDescent="0.25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</row>
    <row r="172" spans="6:44" ht="18" customHeight="1" x14ac:dyDescent="0.25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</row>
    <row r="173" spans="6:44" ht="18" customHeight="1" x14ac:dyDescent="0.25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</row>
    <row r="174" spans="6:44" ht="18" customHeight="1" x14ac:dyDescent="0.25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</row>
    <row r="175" spans="6:44" ht="18" customHeight="1" x14ac:dyDescent="0.25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</row>
    <row r="176" spans="6:44" ht="18" customHeight="1" x14ac:dyDescent="0.25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</row>
    <row r="177" spans="6:44" ht="18" customHeight="1" x14ac:dyDescent="0.25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</row>
    <row r="178" spans="6:44" ht="18" customHeight="1" x14ac:dyDescent="0.25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</row>
    <row r="179" spans="6:44" ht="18" customHeight="1" x14ac:dyDescent="0.25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</row>
    <row r="180" spans="6:44" ht="18" customHeight="1" x14ac:dyDescent="0.25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6:44" ht="18" customHeight="1" x14ac:dyDescent="0.25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6:44" ht="18" customHeight="1" x14ac:dyDescent="0.25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6:44" ht="18" customHeight="1" x14ac:dyDescent="0.25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</row>
    <row r="184" spans="6:44" ht="18" customHeight="1" x14ac:dyDescent="0.25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</row>
    <row r="185" spans="6:44" ht="18" customHeight="1" x14ac:dyDescent="0.25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</row>
    <row r="186" spans="6:44" ht="18" customHeight="1" x14ac:dyDescent="0.25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</row>
    <row r="187" spans="6:44" ht="18" customHeight="1" x14ac:dyDescent="0.25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</row>
    <row r="188" spans="6:44" ht="18" customHeight="1" x14ac:dyDescent="0.25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</row>
  </sheetData>
  <sheetProtection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Predračun - SKUPAJ </vt:lpstr>
      <vt:lpstr>Seznam vozil RENAULT</vt:lpstr>
      <vt:lpstr>VOZILO 1</vt:lpstr>
      <vt:lpstr>VOZILO 2</vt:lpstr>
      <vt:lpstr>'VOZILO 1'!Področje_tiskanja</vt:lpstr>
      <vt:lpstr>'VOZILO 2'!Področje_tiskanja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2020-09-10T07:12:46Z</cp:lastPrinted>
  <dcterms:created xsi:type="dcterms:W3CDTF">2013-09-23T05:36:18Z</dcterms:created>
  <dcterms:modified xsi:type="dcterms:W3CDTF">2020-09-10T11:26:49Z</dcterms:modified>
</cp:coreProperties>
</file>