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bio-my.sharepoint.com/personal/slavko_mars_simbio_si/Documents/Slavko/JAVNA NAROČILA/Simbio/Preventivno vzdrževanje enostavne EO/"/>
    </mc:Choice>
  </mc:AlternateContent>
  <xr:revisionPtr revIDLastSave="10" documentId="8_{C89B3ECB-13CD-45EE-863A-2AC64D212557}" xr6:coauthVersionLast="46" xr6:coauthVersionMax="46" xr10:uidLastSave="{FF78074F-BC7D-4E8A-904C-B1F333BF6EFB}"/>
  <bookViews>
    <workbookView xWindow="-120" yWindow="-120" windowWidth="29040" windowHeight="15840" tabRatio="991" activeTab="2" xr2:uid="{00000000-000D-0000-FFFF-FFFF00000000}"/>
  </bookViews>
  <sheets>
    <sheet name="Spisek objektov  " sheetId="1" r:id="rId1"/>
    <sheet name="Delavnice teharska" sheetId="22" r:id="rId2"/>
    <sheet name="Tržnica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J25" i="4" l="1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14" i="22"/>
  <c r="J13" i="22"/>
  <c r="J12" i="22"/>
  <c r="J15" i="22"/>
  <c r="J11" i="22"/>
  <c r="J10" i="22"/>
  <c r="J27" i="4" l="1"/>
  <c r="C10" i="1" s="1"/>
  <c r="J9" i="22"/>
  <c r="J8" i="22"/>
  <c r="J7" i="22"/>
  <c r="J6" i="22"/>
  <c r="J5" i="22"/>
  <c r="J16" i="22" l="1"/>
  <c r="C9" i="1" s="1"/>
  <c r="B10" i="1"/>
  <c r="C11" i="1" l="1"/>
</calcChain>
</file>

<file path=xl/sharedStrings.xml><?xml version="1.0" encoding="utf-8"?>
<sst xmlns="http://schemas.openxmlformats.org/spreadsheetml/2006/main" count="205" uniqueCount="58">
  <si>
    <t/>
  </si>
  <si>
    <t>Zaporedna številka objekta</t>
  </si>
  <si>
    <t>Zap. št.</t>
  </si>
  <si>
    <t>Električna oprema</t>
  </si>
  <si>
    <t>Št. pregledov (v kpl) = merska enota (ME)</t>
  </si>
  <si>
    <t>Stolpec1</t>
  </si>
  <si>
    <t>Stolpec2</t>
  </si>
  <si>
    <t xml:space="preserve"> </t>
  </si>
  <si>
    <t>Plan vzdrževanja</t>
  </si>
  <si>
    <t>x</t>
  </si>
  <si>
    <t>Zamenjava prezračevalnih filtriv</t>
  </si>
  <si>
    <t>Čiščenje prezračevalnih ventilatorjev</t>
  </si>
  <si>
    <t>Splošno čiščenje</t>
  </si>
  <si>
    <t>Pregled ožičenja</t>
  </si>
  <si>
    <t>Pregled posameznih komponent</t>
  </si>
  <si>
    <t>Naziv električne opreme</t>
  </si>
  <si>
    <t>Cena/enoto ( €)</t>
  </si>
  <si>
    <t>Znesek skupaj (€)</t>
  </si>
  <si>
    <t>Objekt</t>
  </si>
  <si>
    <t>Skupni znesek pregleda</t>
  </si>
  <si>
    <t>Skupni znesek prev. pregleda en. opreme</t>
  </si>
  <si>
    <t>Znesek pregleda (€)</t>
  </si>
  <si>
    <t>Seznam objektov Simbio Celje</t>
  </si>
  <si>
    <t>Delavnice Teharska</t>
  </si>
  <si>
    <t>Stikalni blok R- delavnica</t>
  </si>
  <si>
    <t>Stikalni blok R- WAP</t>
  </si>
  <si>
    <t>Stikalni blok R- kompresor</t>
  </si>
  <si>
    <t>Stikalni blok R- garderobe 1</t>
  </si>
  <si>
    <t>Stikalni blok R- garderobe 2</t>
  </si>
  <si>
    <t>Tržnica</t>
  </si>
  <si>
    <t>Stikalni blok SBg</t>
  </si>
  <si>
    <t>Stikalni blok Sbgi</t>
  </si>
  <si>
    <t>Stikalni blok Sbgo</t>
  </si>
  <si>
    <t>Stikalni blok Sbku</t>
  </si>
  <si>
    <t>Stikalni blok SBtr</t>
  </si>
  <si>
    <t>Stikalni blok SBs1</t>
  </si>
  <si>
    <t>Stikalni blok SBs2</t>
  </si>
  <si>
    <t>Stikalni blok SBs3</t>
  </si>
  <si>
    <t>Stikalni blok SBs4</t>
  </si>
  <si>
    <t>Stikalni blok SBs5</t>
  </si>
  <si>
    <t>Stikalni blok SBs6</t>
  </si>
  <si>
    <t>Stikalni blok SBs7</t>
  </si>
  <si>
    <t>Stikalni blok SB-R6</t>
  </si>
  <si>
    <t>Razsvetljava</t>
  </si>
  <si>
    <t>Ozemljitve</t>
  </si>
  <si>
    <t>Grelni kabli</t>
  </si>
  <si>
    <t>Prezračevanje</t>
  </si>
  <si>
    <t xml:space="preserve">Vtičnice 1f, 3f, </t>
  </si>
  <si>
    <t>Strelovodne inštalacije</t>
  </si>
  <si>
    <t>Vtičnice 1f, 3f</t>
  </si>
  <si>
    <t>Razsvetljava (zunanja, notranja)</t>
  </si>
  <si>
    <t>Protipožarni elementi</t>
  </si>
  <si>
    <t xml:space="preserve">Črpalke </t>
  </si>
  <si>
    <t>Peč za gretje</t>
  </si>
  <si>
    <t>Porabniki na fiksni priklop</t>
  </si>
  <si>
    <t>Priloga 2</t>
  </si>
  <si>
    <t>PLAN REDNIH PREGLEDOV ENOSTAVNE ELEKTRIČNE OPREME OBJEKTOV SIMBIO</t>
  </si>
  <si>
    <t>JN: Redno preventivno vzdrževanje enostavne električne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</si>
</sst>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C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ont="1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0" fillId="0" borderId="0" xfId="0" applyProtection="1"/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/>
    <xf numFmtId="0" fontId="7" fillId="0" borderId="0" xfId="0" applyFont="1" applyProtection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1" fillId="0" borderId="1" xfId="0" applyFont="1" applyBorder="1"/>
    <xf numFmtId="0" fontId="0" fillId="0" borderId="0" xfId="0" applyAlignment="1" applyProtection="1">
      <alignment horizontal="center"/>
    </xf>
    <xf numFmtId="4" fontId="8" fillId="2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 applyProtection="1">
      <alignment horizontal="center" vertical="center" textRotation="90"/>
    </xf>
    <xf numFmtId="0" fontId="7" fillId="0" borderId="0" xfId="0" applyFont="1" applyAlignment="1" applyProtection="1">
      <alignment horizontal="center"/>
    </xf>
    <xf numFmtId="0" fontId="2" fillId="0" borderId="7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 textRotation="90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/>
    <xf numFmtId="0" fontId="1" fillId="3" borderId="0" xfId="0" applyFont="1" applyFill="1" applyBorder="1" applyAlignment="1" applyProtection="1">
      <alignment horizont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left" vertical="top"/>
    </xf>
    <xf numFmtId="0" fontId="15" fillId="4" borderId="1" xfId="0" applyFont="1" applyFill="1" applyBorder="1" applyAlignment="1">
      <alignment horizontal="center"/>
    </xf>
    <xf numFmtId="0" fontId="15" fillId="3" borderId="1" xfId="0" applyFont="1" applyFill="1" applyBorder="1" applyAlignment="1" applyProtection="1">
      <alignment horizontal="center" wrapText="1"/>
    </xf>
    <xf numFmtId="0" fontId="15" fillId="2" borderId="1" xfId="0" applyFont="1" applyFill="1" applyBorder="1" applyAlignment="1" applyProtection="1">
      <alignment horizontal="center" wrapText="1"/>
    </xf>
    <xf numFmtId="4" fontId="15" fillId="0" borderId="1" xfId="0" applyNumberFormat="1" applyFont="1" applyBorder="1" applyProtection="1"/>
    <xf numFmtId="0" fontId="15" fillId="5" borderId="1" xfId="0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/>
    <xf numFmtId="0" fontId="17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4" fontId="11" fillId="2" borderId="6" xfId="0" applyNumberFormat="1" applyFont="1" applyFill="1" applyBorder="1" applyAlignment="1" applyProtection="1">
      <alignment horizontal="center" vertical="center" textRotation="90" wrapText="1"/>
    </xf>
    <xf numFmtId="14" fontId="11" fillId="0" borderId="6" xfId="0" applyNumberFormat="1" applyFont="1" applyBorder="1" applyAlignment="1" applyProtection="1">
      <alignment horizontal="center" vertical="center" textRotation="90"/>
    </xf>
    <xf numFmtId="0" fontId="12" fillId="0" borderId="1" xfId="0" applyFont="1" applyBorder="1" applyAlignment="1" applyProtection="1">
      <alignment horizontal="center" vertical="center" textRotation="90"/>
    </xf>
    <xf numFmtId="4" fontId="15" fillId="7" borderId="1" xfId="0" applyNumberFormat="1" applyFont="1" applyFill="1" applyBorder="1" applyProtection="1">
      <protection locked="0"/>
    </xf>
    <xf numFmtId="0" fontId="15" fillId="7" borderId="7" xfId="0" applyFont="1" applyFill="1" applyBorder="1" applyProtection="1"/>
    <xf numFmtId="4" fontId="15" fillId="0" borderId="7" xfId="0" applyNumberFormat="1" applyFont="1" applyBorder="1" applyProtection="1"/>
    <xf numFmtId="0" fontId="15" fillId="3" borderId="7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center" wrapText="1"/>
    </xf>
    <xf numFmtId="0" fontId="15" fillId="4" borderId="3" xfId="0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0" fontId="16" fillId="0" borderId="3" xfId="0" applyFont="1" applyBorder="1" applyProtection="1"/>
    <xf numFmtId="4" fontId="16" fillId="0" borderId="3" xfId="0" applyNumberFormat="1" applyFont="1" applyBorder="1" applyProtection="1"/>
    <xf numFmtId="0" fontId="16" fillId="4" borderId="3" xfId="0" applyFont="1" applyFill="1" applyBorder="1"/>
    <xf numFmtId="0" fontId="16" fillId="3" borderId="3" xfId="0" applyFont="1" applyFill="1" applyBorder="1" applyAlignment="1" applyProtection="1">
      <alignment horizontal="center" wrapText="1"/>
    </xf>
    <xf numFmtId="0" fontId="16" fillId="2" borderId="3" xfId="0" applyFont="1" applyFill="1" applyBorder="1" applyAlignment="1" applyProtection="1">
      <alignment horizontal="center" wrapText="1"/>
    </xf>
    <xf numFmtId="0" fontId="15" fillId="4" borderId="7" xfId="0" applyFont="1" applyFill="1" applyBorder="1" applyAlignment="1">
      <alignment horizontal="center"/>
    </xf>
    <xf numFmtId="0" fontId="15" fillId="0" borderId="7" xfId="0" applyFont="1" applyBorder="1" applyAlignment="1">
      <alignment wrapText="1"/>
    </xf>
    <xf numFmtId="4" fontId="15" fillId="7" borderId="7" xfId="0" applyNumberFormat="1" applyFont="1" applyFill="1" applyBorder="1" applyProtection="1">
      <protection locked="0"/>
    </xf>
    <xf numFmtId="0" fontId="15" fillId="0" borderId="3" xfId="0" applyFont="1" applyBorder="1" applyProtection="1"/>
    <xf numFmtId="0" fontId="15" fillId="0" borderId="3" xfId="0" applyFont="1" applyBorder="1" applyAlignment="1" applyProtection="1">
      <alignment horizontal="center"/>
    </xf>
    <xf numFmtId="0" fontId="20" fillId="0" borderId="7" xfId="0" applyFont="1" applyBorder="1" applyAlignment="1">
      <alignment horizontal="center" vertical="center" wrapText="1"/>
    </xf>
    <xf numFmtId="4" fontId="21" fillId="0" borderId="1" xfId="0" applyNumberFormat="1" applyFont="1" applyBorder="1"/>
    <xf numFmtId="0" fontId="21" fillId="0" borderId="3" xfId="0" applyFont="1" applyBorder="1"/>
    <xf numFmtId="0" fontId="16" fillId="0" borderId="3" xfId="0" applyFont="1" applyBorder="1"/>
    <xf numFmtId="4" fontId="16" fillId="0" borderId="3" xfId="0" applyNumberFormat="1" applyFont="1" applyBorder="1"/>
    <xf numFmtId="0" fontId="1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4" fontId="21" fillId="0" borderId="7" xfId="0" applyNumberFormat="1" applyFont="1" applyBorder="1"/>
    <xf numFmtId="0" fontId="2" fillId="0" borderId="1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6" fillId="0" borderId="9" xfId="0" applyFont="1" applyBorder="1" applyAlignment="1" applyProtection="1">
      <alignment horizontal="left" vertical="top"/>
    </xf>
    <xf numFmtId="0" fontId="11" fillId="0" borderId="0" xfId="0" applyFont="1" applyProtection="1"/>
    <xf numFmtId="0" fontId="15" fillId="0" borderId="1" xfId="0" applyFont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wrapText="1"/>
    </xf>
    <xf numFmtId="0" fontId="11" fillId="5" borderId="1" xfId="0" applyFont="1" applyFill="1" applyBorder="1" applyAlignment="1" applyProtection="1">
      <alignment horizontal="center"/>
    </xf>
    <xf numFmtId="0" fontId="13" fillId="0" borderId="1" xfId="0" applyFont="1" applyBorder="1" applyAlignment="1" applyProtection="1">
      <alignment wrapText="1"/>
    </xf>
    <xf numFmtId="0" fontId="15" fillId="4" borderId="1" xfId="0" applyFont="1" applyFill="1" applyBorder="1" applyAlignment="1" applyProtection="1">
      <alignment horizontal="center"/>
    </xf>
    <xf numFmtId="0" fontId="14" fillId="0" borderId="1" xfId="0" applyFont="1" applyBorder="1" applyProtection="1"/>
    <xf numFmtId="0" fontId="15" fillId="5" borderId="1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4" fillId="0" borderId="1" xfId="0" applyFont="1" applyFill="1" applyBorder="1" applyProtection="1"/>
    <xf numFmtId="0" fontId="15" fillId="4" borderId="7" xfId="0" applyFont="1" applyFill="1" applyBorder="1" applyAlignment="1" applyProtection="1">
      <alignment horizontal="center"/>
    </xf>
    <xf numFmtId="0" fontId="14" fillId="0" borderId="7" xfId="0" applyFont="1" applyBorder="1" applyProtection="1"/>
    <xf numFmtId="0" fontId="19" fillId="0" borderId="3" xfId="0" applyFont="1" applyFill="1" applyBorder="1" applyProtection="1"/>
    <xf numFmtId="0" fontId="0" fillId="0" borderId="0" xfId="0" applyFont="1" applyAlignment="1" applyProtection="1">
      <alignment horizontal="center"/>
    </xf>
    <xf numFmtId="0" fontId="0" fillId="4" borderId="0" xfId="0" applyFill="1" applyProtection="1"/>
    <xf numFmtId="0" fontId="15" fillId="7" borderId="1" xfId="0" applyFont="1" applyFill="1" applyBorder="1" applyProtection="1">
      <protection locked="0"/>
    </xf>
  </cellXfs>
  <cellStyles count="2">
    <cellStyle name="Navadno" xfId="0" builtinId="0"/>
    <cellStyle name="Navadno 2" xfId="1" xr:uid="{A869B879-7A53-42BC-BC1D-915528A85387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B2B2B2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zoomScaleNormal="100" workbookViewId="0">
      <selection activeCell="I30" sqref="I30"/>
    </sheetView>
  </sheetViews>
  <sheetFormatPr defaultRowHeight="12.75" x14ac:dyDescent="0.2"/>
  <cols>
    <col min="1" max="1" width="19.85546875" customWidth="1"/>
    <col min="2" max="2" width="38.5703125" customWidth="1"/>
    <col min="3" max="3" width="19.5703125" customWidth="1"/>
    <col min="4" max="1024" width="8.42578125"/>
  </cols>
  <sheetData>
    <row r="1" spans="1:3" ht="15" x14ac:dyDescent="0.2">
      <c r="A1" s="1" t="s">
        <v>57</v>
      </c>
    </row>
    <row r="3" spans="1:3" ht="15" x14ac:dyDescent="0.2">
      <c r="A3" s="1" t="s">
        <v>55</v>
      </c>
    </row>
    <row r="4" spans="1:3" ht="15" x14ac:dyDescent="0.2">
      <c r="A4" s="1" t="s">
        <v>56</v>
      </c>
      <c r="B4" s="2"/>
    </row>
    <row r="5" spans="1:3" ht="15" x14ac:dyDescent="0.2">
      <c r="A5" s="1"/>
      <c r="B5" s="3"/>
    </row>
    <row r="6" spans="1:3" ht="15" x14ac:dyDescent="0.25">
      <c r="A6" s="1" t="s">
        <v>8</v>
      </c>
      <c r="B6" s="4" t="s">
        <v>0</v>
      </c>
      <c r="C6" s="5" t="s">
        <v>0</v>
      </c>
    </row>
    <row r="8" spans="1:3" ht="30.75" thickBot="1" x14ac:dyDescent="0.25">
      <c r="A8" s="24" t="s">
        <v>1</v>
      </c>
      <c r="B8" s="24" t="s">
        <v>22</v>
      </c>
      <c r="C8" s="64" t="s">
        <v>21</v>
      </c>
    </row>
    <row r="9" spans="1:3" ht="15.75" customHeight="1" x14ac:dyDescent="0.25">
      <c r="A9" s="6">
        <v>1</v>
      </c>
      <c r="B9" s="7" t="str">
        <f>+'Delavnice teharska'!B2</f>
        <v>Delavnice Teharska</v>
      </c>
      <c r="C9" s="65">
        <f>'Delavnice teharska'!J16</f>
        <v>0</v>
      </c>
    </row>
    <row r="10" spans="1:3" ht="14.25" customHeight="1" thickBot="1" x14ac:dyDescent="0.3">
      <c r="A10" s="69">
        <v>2</v>
      </c>
      <c r="B10" s="70" t="str">
        <f>Tržnica!B2</f>
        <v>Tržnica</v>
      </c>
      <c r="C10" s="71">
        <f>Tržnica!J27</f>
        <v>0</v>
      </c>
    </row>
    <row r="11" spans="1:3" ht="15" x14ac:dyDescent="0.25">
      <c r="A11" s="66"/>
      <c r="B11" s="67" t="s">
        <v>20</v>
      </c>
      <c r="C11" s="68">
        <f>SUM(C9:C10)</f>
        <v>0</v>
      </c>
    </row>
  </sheetData>
  <pageMargins left="0.7" right="0.7" top="0.75" bottom="0.75" header="0.51180555555555496" footer="0.51180555555555496"/>
  <pageSetup paperSize="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0E52-EC16-4EE7-9D85-687C62987AB5}">
  <sheetPr>
    <pageSetUpPr fitToPage="1"/>
  </sheetPr>
  <dimension ref="A1:L23"/>
  <sheetViews>
    <sheetView topLeftCell="A2" zoomScaleNormal="100" workbookViewId="0">
      <selection activeCell="I12" sqref="I12"/>
    </sheetView>
  </sheetViews>
  <sheetFormatPr defaultRowHeight="12.75" x14ac:dyDescent="0.2"/>
  <cols>
    <col min="1" max="1" width="5.85546875" customWidth="1"/>
    <col min="2" max="2" width="35.42578125" customWidth="1"/>
    <col min="3" max="3" width="3.140625" style="8" bestFit="1" customWidth="1"/>
    <col min="4" max="4" width="2.85546875" style="8" customWidth="1"/>
    <col min="5" max="5" width="3" style="8" customWidth="1"/>
    <col min="6" max="6" width="2.85546875" style="8" customWidth="1"/>
    <col min="7" max="7" width="2.5703125" style="8" customWidth="1"/>
    <col min="8" max="8" width="3" style="16" customWidth="1"/>
    <col min="9" max="9" width="10.5703125" style="8" customWidth="1"/>
    <col min="10" max="10" width="10.140625" style="8" customWidth="1"/>
  </cols>
  <sheetData>
    <row r="1" spans="1:12" ht="20.25" hidden="1" customHeight="1" x14ac:dyDescent="0.2">
      <c r="A1" s="12" t="s">
        <v>5</v>
      </c>
      <c r="B1" s="13" t="s">
        <v>6</v>
      </c>
      <c r="C1" s="9"/>
      <c r="D1" s="9"/>
      <c r="E1" s="9"/>
      <c r="F1" s="9"/>
      <c r="G1" s="10"/>
      <c r="H1" s="23"/>
      <c r="I1" s="11"/>
      <c r="J1"/>
    </row>
    <row r="2" spans="1:12" ht="13.5" customHeight="1" x14ac:dyDescent="0.2">
      <c r="A2" s="20" t="s">
        <v>18</v>
      </c>
      <c r="B2" s="33" t="s">
        <v>23</v>
      </c>
      <c r="C2" s="9"/>
      <c r="D2" s="9"/>
      <c r="E2" s="9"/>
      <c r="F2" s="9"/>
      <c r="G2" s="10"/>
      <c r="H2" s="23"/>
      <c r="I2" s="25" t="s">
        <v>7</v>
      </c>
      <c r="J2"/>
    </row>
    <row r="3" spans="1:12" ht="29.1" customHeight="1" x14ac:dyDescent="0.2">
      <c r="A3" s="27" t="s">
        <v>2</v>
      </c>
      <c r="B3" s="28" t="s">
        <v>15</v>
      </c>
      <c r="C3" s="72"/>
      <c r="D3" s="72"/>
      <c r="E3" s="72"/>
      <c r="F3" s="72"/>
      <c r="G3" s="72"/>
      <c r="H3" s="72"/>
      <c r="I3" s="32" t="s">
        <v>7</v>
      </c>
      <c r="J3" s="32"/>
      <c r="K3" s="14"/>
      <c r="L3" s="14"/>
    </row>
    <row r="4" spans="1:12" ht="202.5" customHeight="1" x14ac:dyDescent="0.25">
      <c r="A4" s="21" t="s">
        <v>0</v>
      </c>
      <c r="B4" s="15"/>
      <c r="C4" s="17" t="s">
        <v>10</v>
      </c>
      <c r="D4" s="17" t="s">
        <v>11</v>
      </c>
      <c r="E4" s="17" t="s">
        <v>12</v>
      </c>
      <c r="F4" s="17" t="s">
        <v>13</v>
      </c>
      <c r="G4" s="17" t="s">
        <v>14</v>
      </c>
      <c r="H4" s="26" t="s">
        <v>4</v>
      </c>
      <c r="I4" s="22" t="s">
        <v>16</v>
      </c>
      <c r="J4" s="22" t="s">
        <v>17</v>
      </c>
      <c r="K4" s="14"/>
      <c r="L4" s="14"/>
    </row>
    <row r="5" spans="1:12" ht="14.25" x14ac:dyDescent="0.2">
      <c r="A5" s="38">
        <v>1</v>
      </c>
      <c r="B5" s="53" t="s">
        <v>24</v>
      </c>
      <c r="C5" s="35" t="s">
        <v>7</v>
      </c>
      <c r="D5" s="35" t="s">
        <v>7</v>
      </c>
      <c r="E5" s="35" t="s">
        <v>9</v>
      </c>
      <c r="F5" s="35" t="s">
        <v>9</v>
      </c>
      <c r="G5" s="35" t="s">
        <v>9</v>
      </c>
      <c r="H5" s="36">
        <v>1</v>
      </c>
      <c r="I5" s="47"/>
      <c r="J5" s="37">
        <f>I5*H5</f>
        <v>0</v>
      </c>
    </row>
    <row r="6" spans="1:12" ht="14.25" x14ac:dyDescent="0.2">
      <c r="A6" s="34">
        <v>2</v>
      </c>
      <c r="B6" s="53" t="s">
        <v>25</v>
      </c>
      <c r="C6" s="35" t="s">
        <v>7</v>
      </c>
      <c r="D6" s="35" t="s">
        <v>7</v>
      </c>
      <c r="E6" s="35" t="s">
        <v>9</v>
      </c>
      <c r="F6" s="35" t="s">
        <v>9</v>
      </c>
      <c r="G6" s="35" t="s">
        <v>9</v>
      </c>
      <c r="H6" s="36">
        <v>1</v>
      </c>
      <c r="I6" s="47"/>
      <c r="J6" s="37">
        <f t="shared" ref="J6:J9" si="0">I6*H6</f>
        <v>0</v>
      </c>
    </row>
    <row r="7" spans="1:12" ht="14.25" x14ac:dyDescent="0.2">
      <c r="A7" s="34">
        <v>3</v>
      </c>
      <c r="B7" s="53" t="s">
        <v>26</v>
      </c>
      <c r="C7" s="35" t="s">
        <v>7</v>
      </c>
      <c r="D7" s="35" t="s">
        <v>7</v>
      </c>
      <c r="E7" s="35" t="s">
        <v>9</v>
      </c>
      <c r="F7" s="35" t="s">
        <v>9</v>
      </c>
      <c r="G7" s="35" t="s">
        <v>9</v>
      </c>
      <c r="H7" s="36">
        <v>1</v>
      </c>
      <c r="I7" s="47"/>
      <c r="J7" s="37">
        <f t="shared" si="0"/>
        <v>0</v>
      </c>
    </row>
    <row r="8" spans="1:12" ht="14.25" x14ac:dyDescent="0.2">
      <c r="A8" s="34">
        <v>4</v>
      </c>
      <c r="B8" s="53" t="s">
        <v>27</v>
      </c>
      <c r="C8" s="35" t="s">
        <v>7</v>
      </c>
      <c r="D8" s="35" t="s">
        <v>7</v>
      </c>
      <c r="E8" s="35" t="s">
        <v>9</v>
      </c>
      <c r="F8" s="35" t="s">
        <v>9</v>
      </c>
      <c r="G8" s="35" t="s">
        <v>9</v>
      </c>
      <c r="H8" s="36">
        <v>1</v>
      </c>
      <c r="I8" s="47"/>
      <c r="J8" s="37">
        <f t="shared" si="0"/>
        <v>0</v>
      </c>
    </row>
    <row r="9" spans="1:12" ht="14.25" x14ac:dyDescent="0.2">
      <c r="A9" s="34">
        <v>5</v>
      </c>
      <c r="B9" s="53" t="s">
        <v>28</v>
      </c>
      <c r="C9" s="35" t="s">
        <v>7</v>
      </c>
      <c r="D9" s="35" t="s">
        <v>7</v>
      </c>
      <c r="E9" s="35" t="s">
        <v>9</v>
      </c>
      <c r="F9" s="35" t="s">
        <v>9</v>
      </c>
      <c r="G9" s="35" t="s">
        <v>9</v>
      </c>
      <c r="H9" s="36">
        <v>1</v>
      </c>
      <c r="I9" s="47"/>
      <c r="J9" s="37">
        <f t="shared" si="0"/>
        <v>0</v>
      </c>
    </row>
    <row r="10" spans="1:12" ht="14.25" x14ac:dyDescent="0.2">
      <c r="A10" s="34">
        <v>6</v>
      </c>
      <c r="B10" s="53" t="s">
        <v>43</v>
      </c>
      <c r="C10" s="35" t="s">
        <v>7</v>
      </c>
      <c r="D10" s="35" t="s">
        <v>7</v>
      </c>
      <c r="E10" s="35" t="s">
        <v>9</v>
      </c>
      <c r="F10" s="35" t="s">
        <v>9</v>
      </c>
      <c r="G10" s="35" t="s">
        <v>9</v>
      </c>
      <c r="H10" s="36">
        <v>1</v>
      </c>
      <c r="I10" s="47"/>
      <c r="J10" s="37">
        <f t="shared" ref="J10" si="1">I10*H10</f>
        <v>0</v>
      </c>
    </row>
    <row r="11" spans="1:12" ht="14.25" x14ac:dyDescent="0.2">
      <c r="A11" s="34">
        <v>7</v>
      </c>
      <c r="B11" s="53" t="s">
        <v>45</v>
      </c>
      <c r="C11" s="35" t="s">
        <v>7</v>
      </c>
      <c r="D11" s="35" t="s">
        <v>7</v>
      </c>
      <c r="E11" s="35" t="s">
        <v>9</v>
      </c>
      <c r="F11" s="35" t="s">
        <v>9</v>
      </c>
      <c r="G11" s="35" t="s">
        <v>9</v>
      </c>
      <c r="H11" s="36">
        <v>1</v>
      </c>
      <c r="I11" s="47"/>
      <c r="J11" s="37">
        <f t="shared" ref="J11:J15" si="2">I11*H11</f>
        <v>0</v>
      </c>
    </row>
    <row r="12" spans="1:12" ht="14.25" x14ac:dyDescent="0.2">
      <c r="A12" s="34">
        <v>8</v>
      </c>
      <c r="B12" s="53" t="s">
        <v>46</v>
      </c>
      <c r="C12" s="35" t="s">
        <v>7</v>
      </c>
      <c r="D12" s="35" t="s">
        <v>7</v>
      </c>
      <c r="E12" s="35" t="s">
        <v>9</v>
      </c>
      <c r="F12" s="35" t="s">
        <v>9</v>
      </c>
      <c r="G12" s="35" t="s">
        <v>9</v>
      </c>
      <c r="H12" s="36">
        <v>1</v>
      </c>
      <c r="I12" s="47"/>
      <c r="J12" s="37">
        <f t="shared" ref="J12:J14" si="3">I12*H12</f>
        <v>0</v>
      </c>
    </row>
    <row r="13" spans="1:12" ht="14.25" x14ac:dyDescent="0.2">
      <c r="A13" s="34">
        <v>9</v>
      </c>
      <c r="B13" s="53" t="s">
        <v>47</v>
      </c>
      <c r="C13" s="35" t="s">
        <v>7</v>
      </c>
      <c r="D13" s="35" t="s">
        <v>7</v>
      </c>
      <c r="E13" s="35" t="s">
        <v>9</v>
      </c>
      <c r="F13" s="35" t="s">
        <v>9</v>
      </c>
      <c r="G13" s="35" t="s">
        <v>9</v>
      </c>
      <c r="H13" s="36">
        <v>1</v>
      </c>
      <c r="I13" s="47"/>
      <c r="J13" s="37">
        <f t="shared" si="3"/>
        <v>0</v>
      </c>
    </row>
    <row r="14" spans="1:12" ht="14.25" x14ac:dyDescent="0.2">
      <c r="A14" s="34">
        <v>10</v>
      </c>
      <c r="B14" s="53" t="s">
        <v>44</v>
      </c>
      <c r="C14" s="35" t="s">
        <v>7</v>
      </c>
      <c r="D14" s="35" t="s">
        <v>7</v>
      </c>
      <c r="E14" s="35" t="s">
        <v>9</v>
      </c>
      <c r="F14" s="35" t="s">
        <v>9</v>
      </c>
      <c r="G14" s="35" t="s">
        <v>9</v>
      </c>
      <c r="H14" s="36">
        <v>1</v>
      </c>
      <c r="I14" s="47"/>
      <c r="J14" s="37">
        <f t="shared" si="3"/>
        <v>0</v>
      </c>
    </row>
    <row r="15" spans="1:12" ht="15" thickBot="1" x14ac:dyDescent="0.25">
      <c r="A15" s="59">
        <v>11</v>
      </c>
      <c r="B15" s="60" t="s">
        <v>48</v>
      </c>
      <c r="C15" s="50" t="s">
        <v>7</v>
      </c>
      <c r="D15" s="50" t="s">
        <v>7</v>
      </c>
      <c r="E15" s="50" t="s">
        <v>9</v>
      </c>
      <c r="F15" s="50" t="s">
        <v>9</v>
      </c>
      <c r="G15" s="50" t="s">
        <v>9</v>
      </c>
      <c r="H15" s="51">
        <v>1</v>
      </c>
      <c r="I15" s="61"/>
      <c r="J15" s="49">
        <f t="shared" si="2"/>
        <v>0</v>
      </c>
    </row>
    <row r="16" spans="1:12" ht="15" x14ac:dyDescent="0.25">
      <c r="A16" s="52"/>
      <c r="B16" s="56" t="s">
        <v>19</v>
      </c>
      <c r="C16" s="57"/>
      <c r="D16" s="57"/>
      <c r="E16" s="57"/>
      <c r="F16" s="57"/>
      <c r="G16" s="57"/>
      <c r="H16" s="58" t="s">
        <v>7</v>
      </c>
      <c r="I16" s="54"/>
      <c r="J16" s="55">
        <f>SUM(J5:J15)</f>
        <v>0</v>
      </c>
    </row>
    <row r="17" spans="1:10" ht="15" x14ac:dyDescent="0.25">
      <c r="A17" s="29"/>
      <c r="B17" s="30"/>
      <c r="C17" s="18"/>
      <c r="D17" s="18"/>
      <c r="E17" s="31"/>
      <c r="F17" s="31"/>
      <c r="G17" s="31"/>
      <c r="H17" s="19"/>
      <c r="I17" s="18"/>
      <c r="J17" s="18"/>
    </row>
    <row r="18" spans="1:10" x14ac:dyDescent="0.2">
      <c r="C18"/>
      <c r="D18"/>
      <c r="E18"/>
      <c r="F18"/>
      <c r="G18"/>
      <c r="H18"/>
      <c r="I18"/>
      <c r="J18"/>
    </row>
    <row r="19" spans="1:10" x14ac:dyDescent="0.2">
      <c r="C19"/>
      <c r="D19"/>
      <c r="E19"/>
      <c r="F19"/>
      <c r="G19"/>
      <c r="H19"/>
      <c r="I19"/>
      <c r="J19"/>
    </row>
    <row r="20" spans="1:10" x14ac:dyDescent="0.2">
      <c r="C20"/>
      <c r="D20"/>
      <c r="E20"/>
      <c r="F20"/>
      <c r="G20"/>
      <c r="H20"/>
      <c r="I20"/>
      <c r="J20"/>
    </row>
    <row r="21" spans="1:10" x14ac:dyDescent="0.2">
      <c r="C21"/>
      <c r="D21"/>
      <c r="E21"/>
      <c r="F21"/>
      <c r="G21"/>
      <c r="H21"/>
      <c r="I21"/>
      <c r="J21"/>
    </row>
    <row r="22" spans="1:10" x14ac:dyDescent="0.2">
      <c r="C22"/>
      <c r="D22"/>
      <c r="E22"/>
      <c r="F22"/>
      <c r="G22"/>
      <c r="H22"/>
      <c r="I22"/>
      <c r="J22"/>
    </row>
    <row r="23" spans="1:10" x14ac:dyDescent="0.2">
      <c r="C23"/>
      <c r="D23"/>
      <c r="E23"/>
      <c r="F23"/>
      <c r="G23"/>
      <c r="H23"/>
      <c r="I23"/>
      <c r="J23"/>
    </row>
  </sheetData>
  <sheetProtection algorithmName="SHA-512" hashValue="xVHWht2e8n4TAolwu+T+PkVmsUehuxf4Zbrsu51UvlcE04Kb/48yQc1Z4+PlcwCecr86k3oxKkOQCD7G42itdg==" saltValue="ySKwB0RDa/bPqPeEEG27ZA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tabSelected="1" topLeftCell="A2" zoomScaleNormal="100" workbookViewId="0">
      <selection activeCell="I17" sqref="I17"/>
    </sheetView>
  </sheetViews>
  <sheetFormatPr defaultRowHeight="12.75" x14ac:dyDescent="0.2"/>
  <cols>
    <col min="1" max="1" width="8.5703125" style="94"/>
    <col min="2" max="2" width="47.85546875" style="8"/>
    <col min="3" max="3" width="3.140625" style="8" bestFit="1" customWidth="1"/>
    <col min="4" max="4" width="2.85546875" style="8" customWidth="1"/>
    <col min="5" max="5" width="3" style="8" customWidth="1"/>
    <col min="6" max="6" width="2.85546875" style="8" customWidth="1"/>
    <col min="7" max="7" width="2.5703125" style="8" customWidth="1"/>
    <col min="8" max="8" width="3" style="16" customWidth="1"/>
    <col min="9" max="9" width="8.85546875" style="8" customWidth="1"/>
    <col min="10" max="10" width="10.140625" style="8" customWidth="1"/>
    <col min="11" max="1019" width="8.42578125" style="8"/>
    <col min="1020" max="16384" width="9.140625" style="8"/>
  </cols>
  <sheetData>
    <row r="1" spans="1:10" ht="19.5" hidden="1" customHeight="1" x14ac:dyDescent="0.2">
      <c r="A1" s="75" t="s">
        <v>5</v>
      </c>
      <c r="B1" s="76" t="s">
        <v>6</v>
      </c>
      <c r="C1" s="9"/>
      <c r="D1" s="9"/>
      <c r="E1" s="9"/>
      <c r="F1" s="9"/>
      <c r="G1" s="10"/>
      <c r="H1" s="23"/>
      <c r="I1" s="11"/>
    </row>
    <row r="2" spans="1:10" ht="18.75" customHeight="1" x14ac:dyDescent="0.2">
      <c r="A2" s="77" t="s">
        <v>18</v>
      </c>
      <c r="B2" s="78" t="s">
        <v>29</v>
      </c>
      <c r="C2" s="39"/>
      <c r="D2" s="39"/>
      <c r="E2" s="39"/>
      <c r="F2" s="39"/>
      <c r="G2" s="40"/>
      <c r="H2" s="41"/>
      <c r="I2" s="42" t="s">
        <v>7</v>
      </c>
      <c r="J2" s="79"/>
    </row>
    <row r="3" spans="1:10" ht="17.25" customHeight="1" x14ac:dyDescent="0.2">
      <c r="A3" s="80" t="s">
        <v>2</v>
      </c>
      <c r="B3" s="81" t="s">
        <v>3</v>
      </c>
      <c r="C3" s="73"/>
      <c r="D3" s="73"/>
      <c r="E3" s="73"/>
      <c r="F3" s="73"/>
      <c r="G3" s="73"/>
      <c r="H3" s="74"/>
      <c r="I3" s="43" t="s">
        <v>7</v>
      </c>
      <c r="J3" s="43"/>
    </row>
    <row r="4" spans="1:10" ht="193.5" customHeight="1" x14ac:dyDescent="0.2">
      <c r="A4" s="82" t="s">
        <v>0</v>
      </c>
      <c r="B4" s="83"/>
      <c r="C4" s="44" t="s">
        <v>10</v>
      </c>
      <c r="D4" s="44" t="s">
        <v>11</v>
      </c>
      <c r="E4" s="44" t="s">
        <v>12</v>
      </c>
      <c r="F4" s="44" t="s">
        <v>13</v>
      </c>
      <c r="G4" s="44" t="s">
        <v>14</v>
      </c>
      <c r="H4" s="45" t="s">
        <v>4</v>
      </c>
      <c r="I4" s="46" t="s">
        <v>16</v>
      </c>
      <c r="J4" s="46" t="s">
        <v>17</v>
      </c>
    </row>
    <row r="5" spans="1:10" ht="14.25" x14ac:dyDescent="0.2">
      <c r="A5" s="84" t="s">
        <v>7</v>
      </c>
      <c r="B5" s="85" t="s">
        <v>7</v>
      </c>
      <c r="C5" s="35"/>
      <c r="D5" s="35"/>
      <c r="E5" s="35" t="s">
        <v>7</v>
      </c>
      <c r="F5" s="35" t="s">
        <v>7</v>
      </c>
      <c r="G5" s="35"/>
      <c r="H5" s="36" t="s">
        <v>7</v>
      </c>
      <c r="I5" s="37"/>
      <c r="J5" s="37"/>
    </row>
    <row r="6" spans="1:10" ht="14.25" x14ac:dyDescent="0.2">
      <c r="A6" s="86">
        <v>1</v>
      </c>
      <c r="B6" s="87" t="s">
        <v>30</v>
      </c>
      <c r="C6" s="35" t="s">
        <v>7</v>
      </c>
      <c r="D6" s="35" t="s">
        <v>9</v>
      </c>
      <c r="E6" s="35" t="s">
        <v>9</v>
      </c>
      <c r="F6" s="35" t="s">
        <v>9</v>
      </c>
      <c r="G6" s="35" t="s">
        <v>9</v>
      </c>
      <c r="H6" s="36">
        <v>1</v>
      </c>
      <c r="I6" s="47"/>
      <c r="J6" s="37">
        <f>H6*I6</f>
        <v>0</v>
      </c>
    </row>
    <row r="7" spans="1:10" ht="12.75" customHeight="1" x14ac:dyDescent="0.2">
      <c r="A7" s="86">
        <v>2</v>
      </c>
      <c r="B7" s="87" t="s">
        <v>31</v>
      </c>
      <c r="C7" s="35"/>
      <c r="D7" s="35" t="s">
        <v>7</v>
      </c>
      <c r="E7" s="35" t="s">
        <v>9</v>
      </c>
      <c r="F7" s="35" t="s">
        <v>9</v>
      </c>
      <c r="G7" s="35" t="s">
        <v>9</v>
      </c>
      <c r="H7" s="36">
        <v>1</v>
      </c>
      <c r="I7" s="47"/>
      <c r="J7" s="37">
        <f t="shared" ref="J7:J25" si="0">H7*I7</f>
        <v>0</v>
      </c>
    </row>
    <row r="8" spans="1:10" ht="13.5" customHeight="1" x14ac:dyDescent="0.2">
      <c r="A8" s="86">
        <v>3</v>
      </c>
      <c r="B8" s="87" t="s">
        <v>32</v>
      </c>
      <c r="C8" s="35"/>
      <c r="D8" s="35" t="s">
        <v>9</v>
      </c>
      <c r="E8" s="35" t="s">
        <v>9</v>
      </c>
      <c r="F8" s="35" t="s">
        <v>9</v>
      </c>
      <c r="G8" s="35" t="s">
        <v>9</v>
      </c>
      <c r="H8" s="36">
        <v>1</v>
      </c>
      <c r="I8" s="47"/>
      <c r="J8" s="37">
        <f t="shared" si="0"/>
        <v>0</v>
      </c>
    </row>
    <row r="9" spans="1:10" ht="13.5" customHeight="1" x14ac:dyDescent="0.2">
      <c r="A9" s="86">
        <v>4</v>
      </c>
      <c r="B9" s="87" t="s">
        <v>33</v>
      </c>
      <c r="C9" s="35"/>
      <c r="D9" s="35"/>
      <c r="E9" s="35" t="s">
        <v>9</v>
      </c>
      <c r="F9" s="35" t="s">
        <v>9</v>
      </c>
      <c r="G9" s="35" t="s">
        <v>9</v>
      </c>
      <c r="H9" s="36">
        <v>1</v>
      </c>
      <c r="I9" s="47"/>
      <c r="J9" s="37">
        <f t="shared" si="0"/>
        <v>0</v>
      </c>
    </row>
    <row r="10" spans="1:10" ht="13.5" customHeight="1" x14ac:dyDescent="0.2">
      <c r="A10" s="88">
        <v>5</v>
      </c>
      <c r="B10" s="87" t="s">
        <v>34</v>
      </c>
      <c r="C10" s="35"/>
      <c r="D10" s="35"/>
      <c r="E10" s="35" t="s">
        <v>9</v>
      </c>
      <c r="F10" s="35" t="s">
        <v>9</v>
      </c>
      <c r="G10" s="35" t="s">
        <v>9</v>
      </c>
      <c r="H10" s="36">
        <v>1</v>
      </c>
      <c r="I10" s="47"/>
      <c r="J10" s="37">
        <f t="shared" si="0"/>
        <v>0</v>
      </c>
    </row>
    <row r="11" spans="1:10" ht="12" customHeight="1" x14ac:dyDescent="0.2">
      <c r="A11" s="88">
        <v>6</v>
      </c>
      <c r="B11" s="87" t="s">
        <v>35</v>
      </c>
      <c r="C11" s="35"/>
      <c r="D11" s="35"/>
      <c r="E11" s="35" t="s">
        <v>9</v>
      </c>
      <c r="F11" s="35" t="s">
        <v>9</v>
      </c>
      <c r="G11" s="35" t="s">
        <v>9</v>
      </c>
      <c r="H11" s="36">
        <v>1</v>
      </c>
      <c r="I11" s="47"/>
      <c r="J11" s="37">
        <f t="shared" si="0"/>
        <v>0</v>
      </c>
    </row>
    <row r="12" spans="1:10" ht="12" customHeight="1" x14ac:dyDescent="0.2">
      <c r="A12" s="86">
        <v>7</v>
      </c>
      <c r="B12" s="87" t="s">
        <v>36</v>
      </c>
      <c r="C12" s="35"/>
      <c r="D12" s="35"/>
      <c r="E12" s="35" t="s">
        <v>9</v>
      </c>
      <c r="F12" s="35" t="s">
        <v>9</v>
      </c>
      <c r="G12" s="35" t="s">
        <v>9</v>
      </c>
      <c r="H12" s="36">
        <v>1</v>
      </c>
      <c r="I12" s="47"/>
      <c r="J12" s="37">
        <f t="shared" si="0"/>
        <v>0</v>
      </c>
    </row>
    <row r="13" spans="1:10" ht="14.25" x14ac:dyDescent="0.2">
      <c r="A13" s="86">
        <v>8</v>
      </c>
      <c r="B13" s="87" t="s">
        <v>37</v>
      </c>
      <c r="C13" s="35"/>
      <c r="D13" s="35"/>
      <c r="E13" s="35" t="s">
        <v>9</v>
      </c>
      <c r="F13" s="35" t="s">
        <v>9</v>
      </c>
      <c r="G13" s="35" t="s">
        <v>9</v>
      </c>
      <c r="H13" s="36">
        <v>1</v>
      </c>
      <c r="I13" s="47"/>
      <c r="J13" s="37">
        <f t="shared" si="0"/>
        <v>0</v>
      </c>
    </row>
    <row r="14" spans="1:10" ht="14.25" x14ac:dyDescent="0.2">
      <c r="A14" s="86">
        <v>9</v>
      </c>
      <c r="B14" s="87" t="s">
        <v>38</v>
      </c>
      <c r="C14" s="35"/>
      <c r="D14" s="35"/>
      <c r="E14" s="35" t="s">
        <v>9</v>
      </c>
      <c r="F14" s="35" t="s">
        <v>9</v>
      </c>
      <c r="G14" s="35" t="s">
        <v>9</v>
      </c>
      <c r="H14" s="36">
        <v>1</v>
      </c>
      <c r="I14" s="96"/>
      <c r="J14" s="37">
        <f t="shared" si="0"/>
        <v>0</v>
      </c>
    </row>
    <row r="15" spans="1:10" ht="14.25" x14ac:dyDescent="0.2">
      <c r="A15" s="86">
        <v>10</v>
      </c>
      <c r="B15" s="87" t="s">
        <v>39</v>
      </c>
      <c r="C15" s="35"/>
      <c r="D15" s="35"/>
      <c r="E15" s="35" t="s">
        <v>9</v>
      </c>
      <c r="F15" s="35" t="s">
        <v>9</v>
      </c>
      <c r="G15" s="35" t="s">
        <v>9</v>
      </c>
      <c r="H15" s="36">
        <v>1</v>
      </c>
      <c r="I15" s="96"/>
      <c r="J15" s="37">
        <f t="shared" si="0"/>
        <v>0</v>
      </c>
    </row>
    <row r="16" spans="1:10" ht="14.25" x14ac:dyDescent="0.2">
      <c r="A16" s="86">
        <v>11</v>
      </c>
      <c r="B16" s="87" t="s">
        <v>40</v>
      </c>
      <c r="C16" s="35"/>
      <c r="D16" s="35"/>
      <c r="E16" s="35" t="s">
        <v>9</v>
      </c>
      <c r="F16" s="35" t="s">
        <v>9</v>
      </c>
      <c r="G16" s="35" t="s">
        <v>9</v>
      </c>
      <c r="H16" s="36">
        <v>1</v>
      </c>
      <c r="I16" s="96"/>
      <c r="J16" s="37">
        <f t="shared" si="0"/>
        <v>0</v>
      </c>
    </row>
    <row r="17" spans="1:10" ht="14.25" x14ac:dyDescent="0.2">
      <c r="A17" s="86">
        <v>12</v>
      </c>
      <c r="B17" s="87" t="s">
        <v>41</v>
      </c>
      <c r="C17" s="35"/>
      <c r="D17" s="35"/>
      <c r="E17" s="35" t="s">
        <v>9</v>
      </c>
      <c r="F17" s="35" t="s">
        <v>9</v>
      </c>
      <c r="G17" s="35" t="s">
        <v>9</v>
      </c>
      <c r="H17" s="36">
        <v>1</v>
      </c>
      <c r="I17" s="96"/>
      <c r="J17" s="37">
        <f t="shared" si="0"/>
        <v>0</v>
      </c>
    </row>
    <row r="18" spans="1:10" ht="14.25" x14ac:dyDescent="0.2">
      <c r="A18" s="86">
        <v>13</v>
      </c>
      <c r="B18" s="87" t="s">
        <v>42</v>
      </c>
      <c r="C18" s="35"/>
      <c r="D18" s="35"/>
      <c r="E18" s="35" t="s">
        <v>9</v>
      </c>
      <c r="F18" s="35" t="s">
        <v>9</v>
      </c>
      <c r="G18" s="35" t="s">
        <v>9</v>
      </c>
      <c r="H18" s="36">
        <v>1</v>
      </c>
      <c r="I18" s="96"/>
      <c r="J18" s="37">
        <f t="shared" si="0"/>
        <v>0</v>
      </c>
    </row>
    <row r="19" spans="1:10" ht="14.25" x14ac:dyDescent="0.2">
      <c r="A19" s="86">
        <v>14</v>
      </c>
      <c r="B19" s="87" t="s">
        <v>49</v>
      </c>
      <c r="C19" s="35"/>
      <c r="D19" s="35"/>
      <c r="E19" s="35" t="s">
        <v>9</v>
      </c>
      <c r="F19" s="35" t="s">
        <v>9</v>
      </c>
      <c r="G19" s="35" t="s">
        <v>9</v>
      </c>
      <c r="H19" s="36">
        <v>1</v>
      </c>
      <c r="I19" s="96"/>
      <c r="J19" s="37">
        <f t="shared" si="0"/>
        <v>0</v>
      </c>
    </row>
    <row r="20" spans="1:10" ht="14.25" x14ac:dyDescent="0.2">
      <c r="A20" s="86">
        <v>15</v>
      </c>
      <c r="B20" s="87" t="s">
        <v>54</v>
      </c>
      <c r="C20" s="35"/>
      <c r="D20" s="35"/>
      <c r="E20" s="35" t="s">
        <v>9</v>
      </c>
      <c r="F20" s="35" t="s">
        <v>9</v>
      </c>
      <c r="G20" s="35" t="s">
        <v>9</v>
      </c>
      <c r="H20" s="36">
        <v>1</v>
      </c>
      <c r="I20" s="96"/>
      <c r="J20" s="37">
        <f t="shared" si="0"/>
        <v>0</v>
      </c>
    </row>
    <row r="21" spans="1:10" ht="14.25" x14ac:dyDescent="0.2">
      <c r="A21" s="86">
        <v>16</v>
      </c>
      <c r="B21" s="87" t="s">
        <v>46</v>
      </c>
      <c r="C21" s="35"/>
      <c r="D21" s="35"/>
      <c r="E21" s="35" t="s">
        <v>9</v>
      </c>
      <c r="F21" s="35" t="s">
        <v>9</v>
      </c>
      <c r="G21" s="35" t="s">
        <v>9</v>
      </c>
      <c r="H21" s="36">
        <v>1</v>
      </c>
      <c r="I21" s="96"/>
      <c r="J21" s="37">
        <f t="shared" si="0"/>
        <v>0</v>
      </c>
    </row>
    <row r="22" spans="1:10" ht="14.25" x14ac:dyDescent="0.2">
      <c r="A22" s="86">
        <v>17</v>
      </c>
      <c r="B22" s="87" t="s">
        <v>50</v>
      </c>
      <c r="C22" s="35"/>
      <c r="D22" s="35"/>
      <c r="E22" s="35" t="s">
        <v>9</v>
      </c>
      <c r="F22" s="35" t="s">
        <v>9</v>
      </c>
      <c r="G22" s="35" t="s">
        <v>9</v>
      </c>
      <c r="H22" s="36">
        <v>1</v>
      </c>
      <c r="I22" s="96"/>
      <c r="J22" s="37">
        <f t="shared" si="0"/>
        <v>0</v>
      </c>
    </row>
    <row r="23" spans="1:10" ht="14.25" x14ac:dyDescent="0.2">
      <c r="A23" s="86">
        <v>18</v>
      </c>
      <c r="B23" s="87" t="s">
        <v>51</v>
      </c>
      <c r="C23" s="35"/>
      <c r="D23" s="35"/>
      <c r="E23" s="35" t="s">
        <v>9</v>
      </c>
      <c r="F23" s="35" t="s">
        <v>9</v>
      </c>
      <c r="G23" s="35" t="s">
        <v>9</v>
      </c>
      <c r="H23" s="36">
        <v>1</v>
      </c>
      <c r="I23" s="96"/>
      <c r="J23" s="37">
        <f t="shared" si="0"/>
        <v>0</v>
      </c>
    </row>
    <row r="24" spans="1:10" ht="14.25" x14ac:dyDescent="0.2">
      <c r="A24" s="89">
        <v>19</v>
      </c>
      <c r="B24" s="90" t="s">
        <v>52</v>
      </c>
      <c r="C24" s="35"/>
      <c r="D24" s="35"/>
      <c r="E24" s="35" t="s">
        <v>9</v>
      </c>
      <c r="F24" s="35" t="s">
        <v>9</v>
      </c>
      <c r="G24" s="35" t="s">
        <v>9</v>
      </c>
      <c r="H24" s="36">
        <v>1</v>
      </c>
      <c r="I24" s="96"/>
      <c r="J24" s="37">
        <f t="shared" si="0"/>
        <v>0</v>
      </c>
    </row>
    <row r="25" spans="1:10" ht="14.25" x14ac:dyDescent="0.2">
      <c r="A25" s="86">
        <v>20</v>
      </c>
      <c r="B25" s="87" t="s">
        <v>53</v>
      </c>
      <c r="C25" s="35"/>
      <c r="D25" s="35"/>
      <c r="E25" s="35" t="s">
        <v>9</v>
      </c>
      <c r="F25" s="35" t="s">
        <v>9</v>
      </c>
      <c r="G25" s="35" t="s">
        <v>9</v>
      </c>
      <c r="H25" s="36">
        <v>1</v>
      </c>
      <c r="I25" s="96"/>
      <c r="J25" s="37">
        <f t="shared" si="0"/>
        <v>0</v>
      </c>
    </row>
    <row r="26" spans="1:10" ht="15" thickBot="1" x14ac:dyDescent="0.25">
      <c r="A26" s="91" t="s">
        <v>7</v>
      </c>
      <c r="B26" s="92"/>
      <c r="C26" s="50"/>
      <c r="D26" s="50"/>
      <c r="E26" s="50"/>
      <c r="F26" s="50"/>
      <c r="G26" s="50"/>
      <c r="H26" s="51"/>
      <c r="I26" s="48"/>
      <c r="J26" s="49" t="s">
        <v>7</v>
      </c>
    </row>
    <row r="27" spans="1:10" ht="15" x14ac:dyDescent="0.25">
      <c r="A27" s="63"/>
      <c r="B27" s="93" t="s">
        <v>19</v>
      </c>
      <c r="C27" s="62"/>
      <c r="D27" s="62"/>
      <c r="E27" s="62"/>
      <c r="F27" s="62"/>
      <c r="G27" s="62"/>
      <c r="H27" s="63"/>
      <c r="I27" s="62"/>
      <c r="J27" s="55">
        <f>SUM(J6:J26)</f>
        <v>0</v>
      </c>
    </row>
    <row r="28" spans="1:10" x14ac:dyDescent="0.2">
      <c r="B28" s="95" t="s">
        <v>7</v>
      </c>
    </row>
    <row r="29" spans="1:10" x14ac:dyDescent="0.2">
      <c r="B29" s="95"/>
    </row>
    <row r="30" spans="1:10" x14ac:dyDescent="0.2">
      <c r="B30" s="95"/>
    </row>
    <row r="31" spans="1:10" x14ac:dyDescent="0.2">
      <c r="B31" s="95"/>
    </row>
  </sheetData>
  <sheetProtection algorithmName="SHA-512" hashValue="H+xuXoRMLye0H6Ye9ak7b5lvis6SukDM/BLr1zm9FUlQfszY/gmWvDuVqjfaCzRuyd6LhVrP4oZQEV0rITFjLA==" saltValue="LBlnjvTKJ6kFsJJC4de1qw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Spisek objektov  </vt:lpstr>
      <vt:lpstr>Delavnice teharska</vt:lpstr>
      <vt:lpstr>Tržnica</vt:lpstr>
    </vt:vector>
  </TitlesOfParts>
  <Company>Esotech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hudourniki</dc:creator>
  <cp:lastModifiedBy>Slavko Marš</cp:lastModifiedBy>
  <cp:revision>8</cp:revision>
  <cp:lastPrinted>2020-09-24T10:46:49Z</cp:lastPrinted>
  <dcterms:created xsi:type="dcterms:W3CDTF">2008-01-29T16:40:32Z</dcterms:created>
  <dcterms:modified xsi:type="dcterms:W3CDTF">2021-01-21T06:39:19Z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Esotech d.d.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